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БЮДЖЕТ 2022 проект\Изменения 11.03.2022\"/>
    </mc:Choice>
  </mc:AlternateContent>
  <bookViews>
    <workbookView xWindow="0" yWindow="0" windowWidth="28800" windowHeight="12435"/>
  </bookViews>
  <sheets>
    <sheet name="Проект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6" i="1" l="1"/>
  <c r="H406" i="1"/>
  <c r="F393" i="1"/>
  <c r="F386" i="1"/>
  <c r="F338" i="1"/>
  <c r="F237" i="1"/>
  <c r="F173" i="1"/>
  <c r="F161" i="1"/>
  <c r="E161" i="1"/>
  <c r="G138" i="1"/>
  <c r="F79" i="1"/>
  <c r="F70" i="1"/>
</calcChain>
</file>

<file path=xl/sharedStrings.xml><?xml version="1.0" encoding="utf-8"?>
<sst xmlns="http://schemas.openxmlformats.org/spreadsheetml/2006/main" count="1213" uniqueCount="480">
  <si>
    <r>
      <t xml:space="preserve">УТВЕРЖДАЮ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</t>
    </r>
  </si>
  <si>
    <t>СОГЛАСОВАНО</t>
  </si>
  <si>
    <t>И.о. Главы Местной Администрации</t>
  </si>
  <si>
    <t xml:space="preserve">  </t>
  </si>
  <si>
    <t xml:space="preserve">Глава Муниципального образования </t>
  </si>
  <si>
    <t xml:space="preserve">Внутригородского муниципального образования                                                                                                                       </t>
  </si>
  <si>
    <t>Муниципального округа Купчино</t>
  </si>
  <si>
    <t xml:space="preserve">Муниципального округа Купчино </t>
  </si>
  <si>
    <t>Борисов К. В.</t>
  </si>
  <si>
    <t>Пониматкин А.В.</t>
  </si>
  <si>
    <t xml:space="preserve">МП              </t>
  </si>
  <si>
    <t xml:space="preserve">                                 МП</t>
  </si>
  <si>
    <t>Адресный перечень мероприятий перспективной муниципальной программы благоустройства на 2022 год</t>
  </si>
  <si>
    <t xml:space="preserve">1. Ремонт покрытий  ВМО Купчино </t>
  </si>
  <si>
    <t>№ п/п</t>
  </si>
  <si>
    <t>Адреса объектов</t>
  </si>
  <si>
    <t>Единица измерения</t>
  </si>
  <si>
    <t>Объем</t>
  </si>
  <si>
    <t>Вид работ</t>
  </si>
  <si>
    <t>Сумма</t>
  </si>
  <si>
    <t>Информация по адресу</t>
  </si>
  <si>
    <t xml:space="preserve">Белградская ул., д.16 </t>
  </si>
  <si>
    <t>м²</t>
  </si>
  <si>
    <t>Ремонт асфальта</t>
  </si>
  <si>
    <t>Белградская ул., д.16 корп. 2</t>
  </si>
  <si>
    <t>3383294;2444691;2557454</t>
  </si>
  <si>
    <t xml:space="preserve">Белградская ул., д.18 </t>
  </si>
  <si>
    <t>923783 ;3406264;2467436;2685148; 456865</t>
  </si>
  <si>
    <t>Белградскаяул, д.20 корп.2</t>
  </si>
  <si>
    <t xml:space="preserve">Ремонт асфальта </t>
  </si>
  <si>
    <t>Сообщение 168459386</t>
  </si>
  <si>
    <t>Белградская ул., д.22 к.1</t>
  </si>
  <si>
    <t xml:space="preserve">876807;2479041;3055461 </t>
  </si>
  <si>
    <t>Белградская ул., д.22 к.2</t>
  </si>
  <si>
    <t>876892;929212</t>
  </si>
  <si>
    <t xml:space="preserve">Белградская ул., д. 24 </t>
  </si>
  <si>
    <t>3370661; 3609316</t>
  </si>
  <si>
    <t>Белградская ул., д.26 корп.2</t>
  </si>
  <si>
    <t xml:space="preserve">2863251;3014371; 2310693; 2523382;2624103;2679240 </t>
  </si>
  <si>
    <t>Белградская ул., д.26 корп.4</t>
  </si>
  <si>
    <t xml:space="preserve"> 2649156; 2212377;</t>
  </si>
  <si>
    <t>ул. Белградская д.26 корп.9 (проезд к контейнерной площадке в торце)</t>
  </si>
  <si>
    <t>Обращение</t>
  </si>
  <si>
    <t xml:space="preserve">Белградская ул.,д. 28 корп 1 (между МКД  и маг. Пятерочка) </t>
  </si>
  <si>
    <t>2592338;3387547;  3163989</t>
  </si>
  <si>
    <t>Белградская ул.,д. 28 корп 5 ( с уклоном в сторону МКД)</t>
  </si>
  <si>
    <t>3242393; 1278749; 3242393;</t>
  </si>
  <si>
    <t>ул. Белградская д. 30</t>
  </si>
  <si>
    <t xml:space="preserve">Сообщение 168460326; 3537431;3065762 </t>
  </si>
  <si>
    <t>Будапештская ул., д.11 (въезд с Турку)</t>
  </si>
  <si>
    <t>Будапештская ул., д.19 корп. 3</t>
  </si>
  <si>
    <t xml:space="preserve">2732490;2738506 </t>
  </si>
  <si>
    <t>Будапештская ул. д.20 корп 1</t>
  </si>
  <si>
    <t xml:space="preserve">3369741;3369771 </t>
  </si>
  <si>
    <t xml:space="preserve">Будапештская ул., д.21 </t>
  </si>
  <si>
    <t>Будапештская ул. д.27 корп. 2</t>
  </si>
  <si>
    <t xml:space="preserve">3411420;  </t>
  </si>
  <si>
    <t>Будапештская ул. д.27 корп. 3</t>
  </si>
  <si>
    <t>ПОС Сообщение 169533419</t>
  </si>
  <si>
    <t>Будапештская ул., дом 32, литера А</t>
  </si>
  <si>
    <t>Будапештская улица, дом 35, корпус 1, литера А (пешеходная дорожка)</t>
  </si>
  <si>
    <t>3686864 ;1926856</t>
  </si>
  <si>
    <t xml:space="preserve">Будапештская ул., д. 33, литера А, слева на пешеходной дорожке просадка </t>
  </si>
  <si>
    <t>Будапештская ул., д. 34, литера А</t>
  </si>
  <si>
    <t>3 люка</t>
  </si>
  <si>
    <t>ул. Будапештская д.36 корп. 1</t>
  </si>
  <si>
    <t>4 люка</t>
  </si>
  <si>
    <t xml:space="preserve">ПОС Сообщение 168162608; 3547222; </t>
  </si>
  <si>
    <t>ул. Будапештская д.36 корп. 2</t>
  </si>
  <si>
    <t>Будапештская д.38 корпус 2</t>
  </si>
  <si>
    <t>2 люка, 6 БК</t>
  </si>
  <si>
    <t xml:space="preserve">3743349; 2848210; 1062338 </t>
  </si>
  <si>
    <t>Будапештская д.38 корпус 3</t>
  </si>
  <si>
    <t>2 люка</t>
  </si>
  <si>
    <t xml:space="preserve">2397136;1062385 </t>
  </si>
  <si>
    <t>ул. Будапештская д.38 корпус 5</t>
  </si>
  <si>
    <t>16 БК</t>
  </si>
  <si>
    <t xml:space="preserve">3480999;3701299 </t>
  </si>
  <si>
    <t>ул. Будапештская д. 40 корп. 1</t>
  </si>
  <si>
    <t xml:space="preserve">2465978; 2642161; 2764145  </t>
  </si>
  <si>
    <t xml:space="preserve">ул. Будапештская д. 42 к.6 подход к школе </t>
  </si>
  <si>
    <t>Бухарестская ул., д. 31 корп. 5</t>
  </si>
  <si>
    <t>2768976;2821360;</t>
  </si>
  <si>
    <t>Бухарестская ул., д. 31 корп. 6</t>
  </si>
  <si>
    <t>2812177, 2261212;</t>
  </si>
  <si>
    <t>Бухарестская д.33, корп. 2</t>
  </si>
  <si>
    <t>Ремонт асфальта, установка бортового камня</t>
  </si>
  <si>
    <t>3769620;1267107</t>
  </si>
  <si>
    <t>Бухарестская д.39, корп. 1 (дорожка в ЗНОП от ТП)</t>
  </si>
  <si>
    <t>Осмотр территории</t>
  </si>
  <si>
    <t>Бухарестская ул., д. 41, корп.1</t>
  </si>
  <si>
    <t>Бухарестская ул., д.45</t>
  </si>
  <si>
    <t>пр. Славы д.2 корп 1</t>
  </si>
  <si>
    <t>Обращение граждан</t>
  </si>
  <si>
    <t>пр. Славы д.2 корп 2</t>
  </si>
  <si>
    <t>3680885;3767160</t>
  </si>
  <si>
    <t>пр. Славы д.2 корп 3</t>
  </si>
  <si>
    <t>2203150;3782696</t>
  </si>
  <si>
    <t>пр. Славы д.2 корп 4</t>
  </si>
  <si>
    <t xml:space="preserve">2930926;3767150 </t>
  </si>
  <si>
    <t>пр.Славы д. 4 (двор)</t>
  </si>
  <si>
    <t>3292187; 3308815; 2536853</t>
  </si>
  <si>
    <t>пр.Славы д.6 к. 2 (от Славы 10 к.2 проезд между Д\С и школой)</t>
  </si>
  <si>
    <t>пр.Славы д.18 (двор)</t>
  </si>
  <si>
    <t>5 люков</t>
  </si>
  <si>
    <t>ПОС Сообщение 168392366</t>
  </si>
  <si>
    <t>пр. Славы, д.20</t>
  </si>
  <si>
    <t xml:space="preserve"> 1 люк, 15 БК</t>
  </si>
  <si>
    <t xml:space="preserve">2277912;3024800 </t>
  </si>
  <si>
    <t>пр. Славы, д.26 к.1</t>
  </si>
  <si>
    <t>Ремонт асфальта, ремонт водоотводящего патрубка</t>
  </si>
  <si>
    <t xml:space="preserve"> замена патрубка, 3 БК</t>
  </si>
  <si>
    <t>3742981;3244417</t>
  </si>
  <si>
    <t>пр. Славы, д.28</t>
  </si>
  <si>
    <t>ул.Турку, д. 2 корп.1</t>
  </si>
  <si>
    <t xml:space="preserve">ул. Турку, дом 7 </t>
  </si>
  <si>
    <t>3369772 ; 3541278; 3466719; 3541290</t>
  </si>
  <si>
    <t>ул. Турку д.9 корпус 1-ул. Турку д.9 корпус 4</t>
  </si>
  <si>
    <t xml:space="preserve">3554769; </t>
  </si>
  <si>
    <t>ул. Турку д.9 корпус 1-ул. Турку д.11 проезд</t>
  </si>
  <si>
    <t>Турку 9 к.2 На всем протяжении придомового проезда(со с тороны корпуса №1)повреждения асфальта размерами до 0.5м на 0.35м. , глубиной 0.15 см.</t>
  </si>
  <si>
    <t>1 люк</t>
  </si>
  <si>
    <t xml:space="preserve">3537894; 3485716; 3420506;3645353;3782570  </t>
  </si>
  <si>
    <t>ул. Турку д.9 корпус 4</t>
  </si>
  <si>
    <t>ул. Турку д.9 корпус 5 (с  торца дома, где парковка )</t>
  </si>
  <si>
    <t>10 БК</t>
  </si>
  <si>
    <t>2232276, обращение граждан</t>
  </si>
  <si>
    <t>ул. Турку д.11 к.2 внутрикварт. проезд</t>
  </si>
  <si>
    <t>ИТОГО</t>
  </si>
  <si>
    <t>1.2. Занижение бортового камня</t>
  </si>
  <si>
    <t>Доп. работы</t>
  </si>
  <si>
    <t>Будапештская улица, дом 40, корпус 1, литера А</t>
  </si>
  <si>
    <t>м</t>
  </si>
  <si>
    <t xml:space="preserve">ремонт асфальта 2 м² </t>
  </si>
  <si>
    <t>Проблема № 2502273</t>
  </si>
  <si>
    <t>Будапештская улица, дом 38, корпус 5, литера А</t>
  </si>
  <si>
    <t>Проблема № 3306142</t>
  </si>
  <si>
    <t>Белградская улица, дом 16, литера А</t>
  </si>
  <si>
    <t>Проблема № 2235027 </t>
  </si>
  <si>
    <t>проспект Славы, дом 24, литера А</t>
  </si>
  <si>
    <t xml:space="preserve">ремонт асфальта 3 м² </t>
  </si>
  <si>
    <t>Проблема № 3306161</t>
  </si>
  <si>
    <t xml:space="preserve">9 м² </t>
  </si>
  <si>
    <t xml:space="preserve">2. Организация санитарных рубок, удаление аварийных, больных деревьев и кустарников </t>
  </si>
  <si>
    <t>кол-во</t>
  </si>
  <si>
    <t>№ порубочного билета</t>
  </si>
  <si>
    <t>Белградская улица, дом 6, корпус 3, литера А</t>
  </si>
  <si>
    <t>Согласно Акта</t>
  </si>
  <si>
    <t>Снос</t>
  </si>
  <si>
    <t xml:space="preserve">Проблема № 3718101;3779033 </t>
  </si>
  <si>
    <t>Белградская улица, дом 8, корпус 1, литера А</t>
  </si>
  <si>
    <t>Проблема № 2767824 </t>
  </si>
  <si>
    <t>Белградская улица, дом 10, корпус 1, литера Б</t>
  </si>
  <si>
    <t>Проблема № 3581729</t>
  </si>
  <si>
    <t> Белградская улица, дом 12, литера А</t>
  </si>
  <si>
    <t>Проблема № 3662268</t>
  </si>
  <si>
    <t>Белградская улица, дом 22, корпус 1, литера А</t>
  </si>
  <si>
    <t xml:space="preserve">Проблема № 3728579; 3728575 </t>
  </si>
  <si>
    <t>Белградская улица, дом 26, корпус 2, литера А</t>
  </si>
  <si>
    <t>Проблема № 3657471</t>
  </si>
  <si>
    <t>Белградская улица, дом 26, корпус 4, литера А</t>
  </si>
  <si>
    <t xml:space="preserve">Проблема № 3474405; 3579819;3656936   </t>
  </si>
  <si>
    <t>Белградская улица, дом 28, корпус 1, литера А</t>
  </si>
  <si>
    <t>Проблема № 3363237; 3363233</t>
  </si>
  <si>
    <t>Белградская улица, дом 28, корпус 3, литера А</t>
  </si>
  <si>
    <t>Проблема № 3446079</t>
  </si>
  <si>
    <t>Белградская улица, дом 28, корпус 6, литера А</t>
  </si>
  <si>
    <t>Проблема № 3363147</t>
  </si>
  <si>
    <t> Белградская улица, дом 32, литера А</t>
  </si>
  <si>
    <t>Проблема № 2863160; 2896822  </t>
  </si>
  <si>
    <t>Будапештская улица, дом 3, корпус 2, литера А</t>
  </si>
  <si>
    <t xml:space="preserve">Проблема № 3665684 </t>
  </si>
  <si>
    <t> Будапештская улица, дом 5, корпус 2, литера А</t>
  </si>
  <si>
    <t>Проблема № 3621926;3621909</t>
  </si>
  <si>
    <t>Будапештская улица, дом 11, литера В</t>
  </si>
  <si>
    <t>Проблема № 2824470 </t>
  </si>
  <si>
    <t>Будапештская улица, дом 17, корпус 5, литера А</t>
  </si>
  <si>
    <t>Снос кустарника</t>
  </si>
  <si>
    <t xml:space="preserve">Проблема № 3656175 </t>
  </si>
  <si>
    <t>Будапештская улица, дом 20, корпус 1, литера А</t>
  </si>
  <si>
    <t>Проблема № 3715325</t>
  </si>
  <si>
    <t>Будапештская улица, дом 22, литера А</t>
  </si>
  <si>
    <t>Проблема № 3579724</t>
  </si>
  <si>
    <t>Будапештская улица, дом 23, корпус 4, литера А</t>
  </si>
  <si>
    <t>Проблема № 3523457</t>
  </si>
  <si>
    <t> Будапештская улица, дом 27, корпус 3, литера А</t>
  </si>
  <si>
    <t>Проблема № 2208745</t>
  </si>
  <si>
    <t>Будапештская улица, дом 31, корпус 2, литера А</t>
  </si>
  <si>
    <t xml:space="preserve">Проблема № 2688396;2830114 </t>
  </si>
  <si>
    <t>Будапештская улица, дом 32, литера А</t>
  </si>
  <si>
    <t xml:space="preserve">Проблема № 3715022 </t>
  </si>
  <si>
    <t>Будапештская улица, дом 37, литера А</t>
  </si>
  <si>
    <t>Проблема № 3499293</t>
  </si>
  <si>
    <t>Будапештская улица, дом 38, корпус 3, литера А</t>
  </si>
  <si>
    <t>Проблема № 2498118</t>
  </si>
  <si>
    <t>Будапештская улица, дом 38, корпус 4, литера А</t>
  </si>
  <si>
    <t>Проблема № 3727130;2269647</t>
  </si>
  <si>
    <t>Будапештская улица, дом 38, корпус 7, литера А</t>
  </si>
  <si>
    <t>Проблема № 3722461</t>
  </si>
  <si>
    <t> Будапештская улица, дом 41, литера А</t>
  </si>
  <si>
    <t>Будапештская улица, дом 39, литера А</t>
  </si>
  <si>
    <t>Проблема № 3503859; 3686909</t>
  </si>
  <si>
    <t>Будапештская улица, дом 44</t>
  </si>
  <si>
    <t xml:space="preserve">Проблема № 3408537 </t>
  </si>
  <si>
    <t>Будапештская улица, дом 44, корпус 2, литера А (сквер напротив ОП)</t>
  </si>
  <si>
    <t>Бухарестская улица, дом 31, корпус 2, литера А</t>
  </si>
  <si>
    <t>Проблема № 2418215</t>
  </si>
  <si>
    <t>Бухарестская улица, дом 33, корпус 2, литера А</t>
  </si>
  <si>
    <t>Бухарестская улица, дом 39, корпус 4, литера А</t>
  </si>
  <si>
    <t>Проблема № 2737209; 2737203  </t>
  </si>
  <si>
    <t>Бухарестская улица, дом 41, корпус 2, литера А</t>
  </si>
  <si>
    <t>Проблема № 2063655 </t>
  </si>
  <si>
    <t>пр. Славы, д. 2, корпус 1</t>
  </si>
  <si>
    <t>Проблема № 3354719; 3354720;3354717; 2818734</t>
  </si>
  <si>
    <t>пр.Славы, дом 2, корпус 2</t>
  </si>
  <si>
    <t xml:space="preserve">Проблема № 3474764 ;3524143 </t>
  </si>
  <si>
    <t>Славы, дом 2, корпус 3, литера А</t>
  </si>
  <si>
    <t>Проблема № 2901129 </t>
  </si>
  <si>
    <t>пр. Славы, дом 4, литера Б</t>
  </si>
  <si>
    <t>Проблема № 3524128</t>
  </si>
  <si>
    <t>проспект Славы, дом 10, корпус 2, литера А</t>
  </si>
  <si>
    <t xml:space="preserve">Проблема № 3576425;3653286; 3722394;3712912 </t>
  </si>
  <si>
    <t>проспект Славы, дом 10, корпус 3, литера А</t>
  </si>
  <si>
    <t>Проблема № 1930699</t>
  </si>
  <si>
    <t>пр. Славы, дом 10, корпус 4, литера А</t>
  </si>
  <si>
    <t> пр. Славы, дом 10, корпус 5, литера А</t>
  </si>
  <si>
    <t>Проблема № 3686893</t>
  </si>
  <si>
    <t>пр. Славы, д.16</t>
  </si>
  <si>
    <t>Проблема № 2009460; 3513372</t>
  </si>
  <si>
    <t>пр. Славы, дом 20, литера А</t>
  </si>
  <si>
    <t>Проблема № 3587324</t>
  </si>
  <si>
    <t>пр.Славы, дом 30, корпус 4, литера А</t>
  </si>
  <si>
    <t>Проблема № 3413984 </t>
  </si>
  <si>
    <t>пр.Славы, дом 30, корпус 6, литера А</t>
  </si>
  <si>
    <t>улица Турку, дом 1, литера А</t>
  </si>
  <si>
    <t> улица Турку, дом 2, корпус 3, литера А</t>
  </si>
  <si>
    <t xml:space="preserve">Проблема № 2569772 </t>
  </si>
  <si>
    <t>улица Турку, дом 2, корпус 4, литера А</t>
  </si>
  <si>
    <t>Проблема № 3703143</t>
  </si>
  <si>
    <t>улица Турку, дом 5/13, литера А</t>
  </si>
  <si>
    <t>Проблема № 2663764; 2916022;2916003;2915996</t>
  </si>
  <si>
    <t>Будапештская улица, дом 29, корпус 1, литера А</t>
  </si>
  <si>
    <t>Корчевка пня</t>
  </si>
  <si>
    <t>Не требуется</t>
  </si>
  <si>
    <t>Проблема № 3593943 </t>
  </si>
  <si>
    <t>пр. Славы, дом 26, корп.1</t>
  </si>
  <si>
    <t>Корчевка пней</t>
  </si>
  <si>
    <t xml:space="preserve">Проблема № 3546052 </t>
  </si>
  <si>
    <t>Белградская улица, дом 10, корпус 3, литера А</t>
  </si>
  <si>
    <t>Проблема № 3486684</t>
  </si>
  <si>
    <t>проспект Славы, дом 2, корпус 4, литера А</t>
  </si>
  <si>
    <t xml:space="preserve">Проблема № 3375937;3444455 </t>
  </si>
  <si>
    <t>3. Установка ИДН</t>
  </si>
  <si>
    <t>Единица измерения (шт. комплекта)</t>
  </si>
  <si>
    <t>Объем (м.п.)</t>
  </si>
  <si>
    <t>№ обращения на Портале</t>
  </si>
  <si>
    <t>Белградская ул., д.6 к.1</t>
  </si>
  <si>
    <t>Определение объема работ после обследования</t>
  </si>
  <si>
    <t>Установка новых</t>
  </si>
  <si>
    <t>Белградская ул., д.6 к.2</t>
  </si>
  <si>
    <t>Белградская ул., д.16</t>
  </si>
  <si>
    <t xml:space="preserve"> ПОС Сообщение 168983506; 2755902 </t>
  </si>
  <si>
    <t>Бухарестская 31 корпус 2</t>
  </si>
  <si>
    <t>(4,8 - 2к8с)</t>
  </si>
  <si>
    <t>Бухарестская 31 корпус 3</t>
  </si>
  <si>
    <t>(4,7 - 2к8с) (5,15 - 9к2с)</t>
  </si>
  <si>
    <t>Бухарестская улица, дом 31, корпус 4, литера А</t>
  </si>
  <si>
    <t>( 7,1 - 2к13с) (4,7 - 2к8с) (3,7 - 2к6с) (4,7 - 2к8с)  (4,7 -2к8с)</t>
  </si>
  <si>
    <t>Бухарестская 33 корпус 1</t>
  </si>
  <si>
    <t>(4,1 - 2к7с) (4,1 - 2к7с) (3,9-2к6с)</t>
  </si>
  <si>
    <t>Обращение ОГ182 от 06.07.2021</t>
  </si>
  <si>
    <t>Бухарестская 33 корпус 2</t>
  </si>
  <si>
    <t>(4,1 - 2к7с) (4,7 -2к8с)</t>
  </si>
  <si>
    <t>Бухарестская 33 корпус 5</t>
  </si>
  <si>
    <t>(3,9-2к6с) (3,7 - 2к6с) (4,7 -2к8с) (4,8 - 2к8с)  (4,7 -2к8с)</t>
  </si>
  <si>
    <t>Бухарестская 35 корпус 1</t>
  </si>
  <si>
    <t xml:space="preserve">(3,9-2к6с) (3,9-2к6с) </t>
  </si>
  <si>
    <t xml:space="preserve">Бухарестская улица, дом 39, корпус 1, литера А
</t>
  </si>
  <si>
    <t xml:space="preserve"> 1982214; </t>
  </si>
  <si>
    <t xml:space="preserve">Будапештская улица, дом 5, корпус 2, литера А
</t>
  </si>
  <si>
    <t xml:space="preserve">2730128; </t>
  </si>
  <si>
    <t> Будапештская улица, дом 29, корпус 4, литера А</t>
  </si>
  <si>
    <t>Будапештская улица, дом 46, литера А</t>
  </si>
  <si>
    <t xml:space="preserve">Белградская улица, дом 26, корпус 6, литера А
</t>
  </si>
  <si>
    <t xml:space="preserve">3452079;  2729238 </t>
  </si>
  <si>
    <t>улица Турку, дом 9, корпус 3, литера А</t>
  </si>
  <si>
    <t>1443385 </t>
  </si>
  <si>
    <t>4. Исправление профиля набивных дорожек</t>
  </si>
  <si>
    <t>Площадь</t>
  </si>
  <si>
    <t> Белградская улица, дом 24, литера А</t>
  </si>
  <si>
    <t>исправление профиля НД</t>
  </si>
  <si>
    <t xml:space="preserve">Проблема № 273942 </t>
  </si>
  <si>
    <t> Белградская улица, дом 14, корпус 2, литера А</t>
  </si>
  <si>
    <t>Проблема № 2971120</t>
  </si>
  <si>
    <t>Будапештская улица, дом 36, корпус 1, литера А</t>
  </si>
  <si>
    <t xml:space="preserve">Проблема № 3419519 </t>
  </si>
  <si>
    <t>Будапештская улица, дом 42, корпус 4, литера А</t>
  </si>
  <si>
    <t>Проблема № 292062;3349436</t>
  </si>
  <si>
    <t>Проблема № 3415834 </t>
  </si>
  <si>
    <t>проспект Славы, дом 2, корпус 5, литера А</t>
  </si>
  <si>
    <t xml:space="preserve">Проблема № 3474913 </t>
  </si>
  <si>
    <t>улица Турку, дом 9, корпус 5, литера А</t>
  </si>
  <si>
    <t>Проблема № 2232276</t>
  </si>
  <si>
    <t xml:space="preserve">5. Содержание и уборка территорий внутриквартальных скверов, детских и спортивных площадок </t>
  </si>
  <si>
    <t xml:space="preserve">Скверы  </t>
  </si>
  <si>
    <t>13-73-1 сквер б/н на Белградской ул., д.28, корп.1</t>
  </si>
  <si>
    <t>Уборка, обрезка и кронирование кустов</t>
  </si>
  <si>
    <t xml:space="preserve">13-73-2 сквер б/н на Белградской ул., д.6 </t>
  </si>
  <si>
    <t>Уборка</t>
  </si>
  <si>
    <t>13-73-3 сквер б/н на пр.Славы, д.26, корп.1</t>
  </si>
  <si>
    <t>13-73-4 сквер б/н южнее д.36 по Будапештской ул.</t>
  </si>
  <si>
    <t>13-73-5 сквер б/н южнее д.33, корп.2, по Бухарестской ул.</t>
  </si>
  <si>
    <t>13-73-6 сквер б/н западнее д.40, корп.3, по Будапештской ул.</t>
  </si>
  <si>
    <t>13-73-7 сквер б/н восточнее д.40, корп.3, по Будапештской ул.</t>
  </si>
  <si>
    <t>13-73-8 сквер б/н западнее д.33, корп.5, по Бухарестской ул.</t>
  </si>
  <si>
    <t>13-73-9 сквер б/н севернее д.38, корп.7, по Будапештской ул.</t>
  </si>
  <si>
    <t>13-73-10 сквер б/н севернее д.44 по Будапештской ул.</t>
  </si>
  <si>
    <t>Инцидент</t>
  </si>
  <si>
    <t>13-73-11 сквер б/н южнее д.37, корп.1, по Бухарестской ул.</t>
  </si>
  <si>
    <t>13-73-12 сквер б/н восточнее д.7 по ул.Турку</t>
  </si>
  <si>
    <t>13-73-13 сквер б/н юго-восточнее д.41, корп.2, по Бухарестской ул.</t>
  </si>
  <si>
    <t>13-73-14 сквер б/н западнее д.42, корп.6, по Будапештской ул.</t>
  </si>
  <si>
    <t>13-73-15 сквер б/н между д.24, д.28 и д.32 по Будапештской ул.</t>
  </si>
  <si>
    <t>13-73-16 сквер б/н между д.22, д.26, д.30, корп.1, и д.34 по Будапештской ул.</t>
  </si>
  <si>
    <t>13-73-17 сквер б/н между д.22 и д.20, корп.1, по Будапештской ул.</t>
  </si>
  <si>
    <t>13-73-18 сквер б/н между д.2, корп.2, и д.4 по пр.Славы</t>
  </si>
  <si>
    <t>13-73-19 сквер б/н севернее д.2, корп.2, по пр.Славы</t>
  </si>
  <si>
    <t>13-73-20 сквер б/н южнее д.2, корп.4, по пр.Славы</t>
  </si>
  <si>
    <t>13-73-21 сквер б/н севернее д.4 по пр.Славы</t>
  </si>
  <si>
    <t>13-73-22 сквер б/н западнее д.6, корп.2, по пр.Славы</t>
  </si>
  <si>
    <t>13-73-23 сквер б/н севернее д.2, корп.4, по пр.Славы</t>
  </si>
  <si>
    <t>13-73-24 сквер б/н севернее д.2, корп.5, по пр.Славы</t>
  </si>
  <si>
    <t>13-73-25 сквер б/н севернее д.35, корп.2, по Будапештской ул.</t>
  </si>
  <si>
    <t>13-73-26 сквер б/н западнее д.33 по Будапештской ул.</t>
  </si>
  <si>
    <t>13-73-27 сквер б/н севернее д.28, корп.4, по Белградской ул.</t>
  </si>
  <si>
    <t>13-73-28 сквер б/н южнее д.17, корп.5, по Будапештской ул.</t>
  </si>
  <si>
    <t>13-73-29 сквер б/н южнее д.17, корп.2, по Будапештской ул.</t>
  </si>
  <si>
    <t>13-73-30 сквер б/н западнее д.1, корп.2, по ул.Турку</t>
  </si>
  <si>
    <t>13-73-31 сквер б/н южнее д.5/13 по ул.Турку</t>
  </si>
  <si>
    <t>13-73-32 сквер б/н южнее д.3 по ул.Турку</t>
  </si>
  <si>
    <t>13-73-33 сквер б/н восточнее д.16, корп.2, по Белградской ул.</t>
  </si>
  <si>
    <t>Уборка,восстановение травяного слоя (посев травы)</t>
  </si>
  <si>
    <t>13-73-34 сквер б/н южнее д.23, корп.2, по Будапештской ул.</t>
  </si>
  <si>
    <t>316274 </t>
  </si>
  <si>
    <t>13-73-35 сквер б/н южнее д.23, корп.5, по Будапештской ул.</t>
  </si>
  <si>
    <t>13-73-36 сквер б/н юго-восточнее д.46 по Будапештской ул.</t>
  </si>
  <si>
    <t>13-73-37 сквер б/н западнее д.38, корп.4, по Будапештской ул.</t>
  </si>
  <si>
    <t>13-73-38 сквер б/н западнее д.38, корп.3, по Будапештской ул.</t>
  </si>
  <si>
    <t>13-73-39 сквер б/н западнее д.38, корп.2, по Будапештской ул.</t>
  </si>
  <si>
    <t>13-73-40 сквер б/н западнее д.33, корп.1, по Бухарестской ул.</t>
  </si>
  <si>
    <t>13-73-41 сквер б/н южнее д.6, корп.2, по Белградской ул.</t>
  </si>
  <si>
    <t>13-73-42 сквер б/н южнее д.6, корп.6, по Белградской ул.</t>
  </si>
  <si>
    <t>Уборка; восстановение травяного слоя (посев травы)</t>
  </si>
  <si>
    <t>13-73-43 сквер б/н восточнее д.3, корп.2, по Будапештской ул.</t>
  </si>
  <si>
    <t>13-73-44 сквер б/н восточнее д.5, корп.3, по Будапештской ул.</t>
  </si>
  <si>
    <t>13-73-45 сквер б/н восточнее д.5, корп.2, по Будапештской ул.</t>
  </si>
  <si>
    <t>13-73-46 сквер б/н севернее д.8, корп.3, по Белградской ул.</t>
  </si>
  <si>
    <t>13-73-47 сквер б/н западнее д.8, корп.3, по Белградской ул.</t>
  </si>
  <si>
    <t>13-73-48 сквер б/н южнее д.29, корп.1, по ул.Турку</t>
  </si>
  <si>
    <t>13-73-49 сквер б/н западнее д.8, корп.2, по Белградской ул.</t>
  </si>
  <si>
    <t>13-73-50 сквер б/н на Белградской ул., д.10</t>
  </si>
  <si>
    <t>13-73-51 сквер б/н на ул.Турку, д.4, корп.1</t>
  </si>
  <si>
    <t>13-73-52 сквер б/н у д.20, корп.1, по Будапештской ул.</t>
  </si>
  <si>
    <t>13-73-53 сквер б/н у д.6, корп.2, по Белградской ул.</t>
  </si>
  <si>
    <t>13-73-54 сквер б/н у д.38, корп.1, по Будапештской ул.</t>
  </si>
  <si>
    <t>13-73-55 сквер б/н на Будапештской ул. севернее д. 17, корп. 1</t>
  </si>
  <si>
    <t>13-73-56 сквер б/н на Будапештской ул. южнее д. 23, корп. 1</t>
  </si>
  <si>
    <t xml:space="preserve"> 6. Детские и спортивные игровые площадки</t>
  </si>
  <si>
    <t>Общая площадь территории</t>
  </si>
  <si>
    <t>Вид ремонта</t>
  </si>
  <si>
    <t>Белградская ул. д.6 корпус 1</t>
  </si>
  <si>
    <t>Уборка,очистка от надписей</t>
  </si>
  <si>
    <t>Ремонт элементов в рамках содержания</t>
  </si>
  <si>
    <t>Белградская ул., д.6, корп.4</t>
  </si>
  <si>
    <t>Белградская ул., д.8, корп.1</t>
  </si>
  <si>
    <t>Белградская ул., д.10, корп.1</t>
  </si>
  <si>
    <t>Белградская ул., д.16, корп.2</t>
  </si>
  <si>
    <t>Белградская ул., д.26, корп.2</t>
  </si>
  <si>
    <t>Белградская ул., д.26, корп.7</t>
  </si>
  <si>
    <t>Белградская ул., д.28, корп.1</t>
  </si>
  <si>
    <t>Белградская ул., д.30, корп.2</t>
  </si>
  <si>
    <t>Белградская ул., д.32</t>
  </si>
  <si>
    <t>Будапештская ул., д.3 корп.2</t>
  </si>
  <si>
    <t>Будапештская ул., д.5, корп.1</t>
  </si>
  <si>
    <t>Будапештская ул., д.5, корп.2</t>
  </si>
  <si>
    <t>Будапештская ул., д.9</t>
  </si>
  <si>
    <t>Будапештская ул., д.17, корп.1</t>
  </si>
  <si>
    <t>Будапештская ул., д.23, корп.2</t>
  </si>
  <si>
    <t>Будапештская ул., д.28,32</t>
  </si>
  <si>
    <t>Будапештская ул., д.31, корп.2</t>
  </si>
  <si>
    <t>Будапештская ул., д.33, корп.1</t>
  </si>
  <si>
    <t>Будапештская ул., д.36, корп.1 (во дворе)</t>
  </si>
  <si>
    <t>Будапештская ул., д.36, корп.1 (за домом)</t>
  </si>
  <si>
    <t>Будапештская ул., д.42, корп.5</t>
  </si>
  <si>
    <t>Будапештская ул., д.44</t>
  </si>
  <si>
    <t>Бухарестская ул., д.31, корп.5</t>
  </si>
  <si>
    <t>Бухарестская ул., д.33, корп.1</t>
  </si>
  <si>
    <t>Бухарестская ул., д.33, корп.2</t>
  </si>
  <si>
    <t>Бухарестская ул., д.39, корп.1</t>
  </si>
  <si>
    <t>пр. Славы, д.4</t>
  </si>
  <si>
    <t>пр. Славы, д.10, корп.3</t>
  </si>
  <si>
    <t>пр. Славы, д.12, корп.1</t>
  </si>
  <si>
    <t>пр. Славы, д.26, корп.1</t>
  </si>
  <si>
    <t>пр. Славы, д.28, корп.1</t>
  </si>
  <si>
    <t>пр. Славы, д.30, корп.6</t>
  </si>
  <si>
    <t>ул. Турку, д.3</t>
  </si>
  <si>
    <t>ул. Турку, д.4</t>
  </si>
  <si>
    <t>ул. Турку, д.5/13</t>
  </si>
  <si>
    <t>ул. Турку, д.7</t>
  </si>
  <si>
    <t>ул. Турку, д.9, корп.3</t>
  </si>
  <si>
    <t>ул. Турку, д.9, корп.4</t>
  </si>
  <si>
    <t>ул. Турку, д.9, корп.5</t>
  </si>
  <si>
    <t>ул. Турку, д.11, корп.1</t>
  </si>
  <si>
    <t>7.    Замена песка в песочницах</t>
  </si>
  <si>
    <r>
      <t>м</t>
    </r>
    <r>
      <rPr>
        <sz val="12"/>
        <color indexed="8"/>
        <rFont val="Calibri"/>
        <family val="2"/>
        <charset val="204"/>
      </rPr>
      <t>³</t>
    </r>
  </si>
  <si>
    <t xml:space="preserve">3363839; </t>
  </si>
  <si>
    <t xml:space="preserve">Будапештская ул., д.5, корп.2 </t>
  </si>
  <si>
    <t>Две песочницы по 3 куб.м</t>
  </si>
  <si>
    <t>3370748; 3370811</t>
  </si>
  <si>
    <t xml:space="preserve">2481514; 2732953; </t>
  </si>
  <si>
    <t>3346124;  3372024</t>
  </si>
  <si>
    <t>пр. Славы, д.2 корп. 4</t>
  </si>
  <si>
    <t xml:space="preserve">Две песочницы </t>
  </si>
  <si>
    <t>ул. Турку, д.9, корп.2</t>
  </si>
  <si>
    <t>м³</t>
  </si>
  <si>
    <t>7. Ремонт  газонных ограждений 2022 г.</t>
  </si>
  <si>
    <t>п.м.</t>
  </si>
  <si>
    <t>Установка отсутствующих секций, окраска, ремонт</t>
  </si>
  <si>
    <t xml:space="preserve"> Белградская улица, дом 26, корпус 6, литера А</t>
  </si>
  <si>
    <t>3262928; 3262926;  3271581</t>
  </si>
  <si>
    <t>Будапештская улица, дом 15, корпус 2, литера А</t>
  </si>
  <si>
    <t> 3346303</t>
  </si>
  <si>
    <t>Будапештская улица, дом 31, корпус 1, литера А</t>
  </si>
  <si>
    <t>Будапештская улица, дом 38, корпус 1, литера А</t>
  </si>
  <si>
    <t>Будапештская улица, дом 38, корпус 3</t>
  </si>
  <si>
    <t> 3378876 </t>
  </si>
  <si>
    <t> Будапештская улица, дом 40, корпус 1, литера А</t>
  </si>
  <si>
    <t>Будапештская улица, дом 40, корпус 2, литера А</t>
  </si>
  <si>
    <t>Будапештская улица, дом 40, корпус 3, литера А</t>
  </si>
  <si>
    <t>Будапештская улица, дом 41, литера А</t>
  </si>
  <si>
    <t>Будапештская улица, дом 42, корпус 3, литера А</t>
  </si>
  <si>
    <t> Будапештская улица, дом 42, корпус 3, литера Б</t>
  </si>
  <si>
    <t>3306151 (посторонний предмет на ограде)</t>
  </si>
  <si>
    <t>Будапештская улица, дом 42, корпус 5, литера А</t>
  </si>
  <si>
    <t>Бухарестская улица, дом 39, корпус 1, литера А</t>
  </si>
  <si>
    <t>1782983; 862856</t>
  </si>
  <si>
    <t>Бухарестская улица, дом 43, литера А</t>
  </si>
  <si>
    <t>Установка нового, проект</t>
  </si>
  <si>
    <t>проспект Славы, дом 2, корпус 1, литера А</t>
  </si>
  <si>
    <t>3354704; 2422765</t>
  </si>
  <si>
    <t>проспект Славы, дом 4, литера А</t>
  </si>
  <si>
    <t>Ремонт, окраска</t>
  </si>
  <si>
    <t>3243124 </t>
  </si>
  <si>
    <t>проспект Славы, дом 12, корпус 1, литера А</t>
  </si>
  <si>
    <t xml:space="preserve">1759513; 1696529; </t>
  </si>
  <si>
    <t>улица Турку, дом 7, литера А</t>
  </si>
  <si>
    <t> улица Турку, дом 9, корпус 1, литера А</t>
  </si>
  <si>
    <t>3480027;3441027</t>
  </si>
  <si>
    <t>8. Восстановление газона</t>
  </si>
  <si>
    <t>9. Проектирование новых детских площадок</t>
  </si>
  <si>
    <t>Будапештская ул., д.36 к.1</t>
  </si>
  <si>
    <t>шт.</t>
  </si>
  <si>
    <t>пр. Славы д. 28</t>
  </si>
  <si>
    <t>10. Проектирование новых спортивных площадок</t>
  </si>
  <si>
    <t>11. Иные виды мероприятий и работ</t>
  </si>
  <si>
    <t>Составление сметной документации на выполнение работ по текущему ремонту на 2021 год.</t>
  </si>
  <si>
    <t>Проведение технического надзора выполнения работ по текущему ремонту на 2021 год.</t>
  </si>
  <si>
    <t>Инвентаризация и паспортизация зеленых насаждений</t>
  </si>
  <si>
    <t>Штрафные санкции</t>
  </si>
  <si>
    <t xml:space="preserve"> 5.1 Мониторинг территории ЗНОП МЗ в границах ВМО «Купчино» на предмет выявления некачественной уборки ЗНОП МЗ</t>
  </si>
  <si>
    <t>Согласно Разделу 5 Адресной программы</t>
  </si>
  <si>
    <t>Га</t>
  </si>
  <si>
    <t>Примечание</t>
  </si>
  <si>
    <t>Мониторинг</t>
  </si>
  <si>
    <t xml:space="preserve"> 6.1 Мониторинг состояния оборудования и покрытий детских игровых и спортивных площадок в границах ВМО «Купчино» </t>
  </si>
  <si>
    <t>Будапештская ул., д.35, корп.2</t>
  </si>
  <si>
    <t>Согласно Разделу 6 Адресной программы</t>
  </si>
  <si>
    <t>хх.хх.2022.</t>
  </si>
  <si>
    <t>Приложение № 1 к Муниципальной программе «Благоустройство территории внутригородского муниципального образования Санкт-Петербурга муниципальный округ Купчино (далее – ВМО МО Купчино) в 2022 году»</t>
  </si>
  <si>
    <t xml:space="preserve">10.03.2022 г.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</si>
</sst>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0"/>
    <numFmt numFmtId="166" formatCode="0.0"/>
  </numFmts>
  <fonts count="22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rgb="FF0D0D0D"/>
      <name val="Times New Roman"/>
      <family val="1"/>
      <charset val="204"/>
    </font>
    <font>
      <sz val="10"/>
      <name val="Arial Cyr"/>
      <charset val="204"/>
    </font>
    <font>
      <b/>
      <sz val="12"/>
      <color rgb="FF0D0D0D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3" fillId="0" borderId="0"/>
    <xf numFmtId="0" fontId="15" fillId="0" borderId="0"/>
  </cellStyleXfs>
  <cellXfs count="2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0" xfId="1" applyNumberFormat="1" applyFont="1" applyAlignment="1">
      <alignment horizontal="right" vertical="center"/>
    </xf>
    <xf numFmtId="0" fontId="3" fillId="0" borderId="0" xfId="1" applyNumberFormat="1" applyFont="1" applyAlignment="1">
      <alignment horizontal="right"/>
    </xf>
    <xf numFmtId="4" fontId="0" fillId="0" borderId="0" xfId="0" applyNumberFormat="1" applyAlignment="1">
      <alignment horizontal="right" wrapText="1"/>
    </xf>
    <xf numFmtId="0" fontId="0" fillId="0" borderId="0" xfId="0" applyFill="1" applyAlignment="1">
      <alignment horizontal="right"/>
    </xf>
    <xf numFmtId="0" fontId="0" fillId="0" borderId="0" xfId="0" applyFill="1" applyAlignment="1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0" borderId="0" xfId="0" applyFont="1"/>
    <xf numFmtId="2" fontId="7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/>
    </xf>
    <xf numFmtId="2" fontId="7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2" fontId="7" fillId="5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/>
    </xf>
    <xf numFmtId="2" fontId="7" fillId="5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6" fillId="3" borderId="0" xfId="0" applyFont="1" applyFill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wrapText="1"/>
    </xf>
    <xf numFmtId="4" fontId="3" fillId="0" borderId="1" xfId="0" applyNumberFormat="1" applyFont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1" xfId="0" applyFill="1" applyBorder="1" applyAlignment="1">
      <alignment wrapText="1"/>
    </xf>
    <xf numFmtId="0" fontId="3" fillId="3" borderId="1" xfId="0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right" wrapText="1"/>
    </xf>
    <xf numFmtId="0" fontId="0" fillId="0" borderId="1" xfId="0" applyNumberFormat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 wrapText="1"/>
    </xf>
    <xf numFmtId="0" fontId="0" fillId="0" borderId="0" xfId="0" applyNumberFormat="1" applyBorder="1" applyAlignment="1">
      <alignment horizontal="right" wrapText="1"/>
    </xf>
    <xf numFmtId="0" fontId="12" fillId="6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" fontId="12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7" fillId="0" borderId="0" xfId="0" applyFont="1"/>
    <xf numFmtId="4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wrapText="1"/>
    </xf>
    <xf numFmtId="0" fontId="3" fillId="6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 vertical="center" wrapText="1"/>
    </xf>
    <xf numFmtId="4" fontId="15" fillId="0" borderId="1" xfId="3" applyNumberFormat="1" applyBorder="1" applyAlignment="1">
      <alignment horizontal="right" vertical="top"/>
    </xf>
    <xf numFmtId="0" fontId="3" fillId="0" borderId="6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4" fontId="13" fillId="0" borderId="1" xfId="0" quotePrefix="1" applyNumberFormat="1" applyFont="1" applyBorder="1" applyAlignment="1">
      <alignment horizontal="right" vertical="top"/>
    </xf>
    <xf numFmtId="0" fontId="7" fillId="0" borderId="5" xfId="3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4" fontId="15" fillId="6" borderId="1" xfId="3" applyNumberFormat="1" applyFill="1" applyBorder="1" applyAlignment="1">
      <alignment horizontal="right" vertical="top"/>
    </xf>
    <xf numFmtId="0" fontId="7" fillId="0" borderId="5" xfId="3" applyFont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right" vertical="top"/>
    </xf>
    <xf numFmtId="0" fontId="3" fillId="0" borderId="7" xfId="0" applyFont="1" applyBorder="1" applyAlignment="1">
      <alignment horizontal="center" vertical="center" wrapText="1"/>
    </xf>
    <xf numFmtId="0" fontId="0" fillId="0" borderId="7" xfId="0" quotePrefix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7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/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 wrapText="1" shrinkToFit="1"/>
    </xf>
    <xf numFmtId="2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wrapText="1"/>
    </xf>
    <xf numFmtId="4" fontId="0" fillId="0" borderId="1" xfId="0" applyNumberForma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2" fillId="6" borderId="2" xfId="0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wrapText="1"/>
    </xf>
    <xf numFmtId="0" fontId="12" fillId="6" borderId="1" xfId="0" applyFont="1" applyFill="1" applyBorder="1" applyAlignment="1">
      <alignment horizontal="left" vertical="center" wrapText="1"/>
    </xf>
    <xf numFmtId="4" fontId="3" fillId="6" borderId="1" xfId="0" applyNumberFormat="1" applyFont="1" applyFill="1" applyBorder="1" applyAlignment="1">
      <alignment horizontal="center" wrapText="1"/>
    </xf>
    <xf numFmtId="4" fontId="20" fillId="0" borderId="1" xfId="0" applyNumberFormat="1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right" wrapText="1"/>
    </xf>
    <xf numFmtId="2" fontId="3" fillId="9" borderId="1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4" fontId="0" fillId="0" borderId="0" xfId="0" applyNumberFormat="1" applyFill="1" applyBorder="1" applyAlignment="1">
      <alignment horizontal="right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/>
    <xf numFmtId="0" fontId="2" fillId="0" borderId="0" xfId="0" applyFont="1" applyAlignment="1">
      <alignment horizontal="right"/>
    </xf>
    <xf numFmtId="0" fontId="2" fillId="0" borderId="0" xfId="1" applyNumberFormat="1" applyFont="1" applyAlignment="1">
      <alignment horizontal="right"/>
    </xf>
    <xf numFmtId="4" fontId="0" fillId="0" borderId="0" xfId="0" applyNumberFormat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1" applyNumberFormat="1" applyFont="1" applyAlignment="1">
      <alignment horizontal="right"/>
    </xf>
    <xf numFmtId="0" fontId="4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center" vertical="center" wrapText="1"/>
    </xf>
    <xf numFmtId="0" fontId="21" fillId="8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_Перечень_ВО_20_2009_2012_прил_1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7"/>
  <sheetViews>
    <sheetView tabSelected="1" zoomScale="80" zoomScaleNormal="80" workbookViewId="0">
      <selection activeCell="D8" sqref="D8"/>
    </sheetView>
  </sheetViews>
  <sheetFormatPr defaultRowHeight="15.75" x14ac:dyDescent="0.25"/>
  <cols>
    <col min="1" max="1" width="0.5" customWidth="1"/>
    <col min="2" max="2" width="2.875" customWidth="1"/>
    <col min="3" max="3" width="8.625" style="1" customWidth="1"/>
    <col min="4" max="4" width="33.5" customWidth="1"/>
    <col min="5" max="5" width="20.375" customWidth="1"/>
    <col min="6" max="6" width="18.125" style="1" customWidth="1"/>
    <col min="7" max="7" width="26" style="2" customWidth="1"/>
    <col min="8" max="8" width="27" style="11" customWidth="1"/>
    <col min="9" max="9" width="37.875" style="11" customWidth="1"/>
  </cols>
  <sheetData>
    <row r="1" spans="3:15" ht="63.75" customHeight="1" x14ac:dyDescent="0.25">
      <c r="H1" s="186" t="s">
        <v>478</v>
      </c>
      <c r="I1" s="186"/>
    </row>
    <row r="3" spans="3:15" x14ac:dyDescent="0.25">
      <c r="C3" s="3" t="s">
        <v>0</v>
      </c>
      <c r="D3" s="4"/>
      <c r="H3" s="5"/>
      <c r="I3" s="6" t="s">
        <v>1</v>
      </c>
    </row>
    <row r="4" spans="3:15" x14ac:dyDescent="0.25">
      <c r="C4" s="7" t="s">
        <v>2</v>
      </c>
      <c r="D4" s="4"/>
      <c r="G4" s="8" t="s">
        <v>3</v>
      </c>
      <c r="H4" s="8"/>
      <c r="I4" s="9" t="s">
        <v>4</v>
      </c>
    </row>
    <row r="5" spans="3:15" x14ac:dyDescent="0.25">
      <c r="C5" s="187" t="s">
        <v>5</v>
      </c>
      <c r="D5" s="187"/>
      <c r="G5" s="188" t="s">
        <v>6</v>
      </c>
      <c r="H5" s="188"/>
      <c r="I5" s="188"/>
    </row>
    <row r="6" spans="3:15" x14ac:dyDescent="0.25">
      <c r="C6" s="187" t="s">
        <v>7</v>
      </c>
      <c r="D6" s="187"/>
      <c r="G6" s="188"/>
      <c r="H6" s="188"/>
      <c r="I6" s="189"/>
    </row>
    <row r="7" spans="3:15" x14ac:dyDescent="0.25">
      <c r="C7" s="3" t="s">
        <v>8</v>
      </c>
      <c r="D7" s="4"/>
      <c r="G7" s="184" t="s">
        <v>9</v>
      </c>
      <c r="H7" s="184"/>
      <c r="I7" s="185"/>
    </row>
    <row r="8" spans="3:15" x14ac:dyDescent="0.25">
      <c r="C8" s="7" t="s">
        <v>479</v>
      </c>
      <c r="D8" s="4"/>
      <c r="G8" s="188"/>
      <c r="H8" s="188"/>
      <c r="I8" s="10" t="s">
        <v>477</v>
      </c>
    </row>
    <row r="9" spans="3:15" x14ac:dyDescent="0.25">
      <c r="C9" s="193" t="s">
        <v>10</v>
      </c>
      <c r="D9" s="193"/>
      <c r="I9" s="12" t="s">
        <v>11</v>
      </c>
      <c r="J9" s="13"/>
    </row>
    <row r="10" spans="3:15" x14ac:dyDescent="0.25">
      <c r="O10" s="2"/>
    </row>
    <row r="11" spans="3:15" ht="36.75" customHeight="1" x14ac:dyDescent="0.25">
      <c r="C11" s="194" t="s">
        <v>12</v>
      </c>
      <c r="D11" s="194"/>
      <c r="E11" s="194"/>
      <c r="F11" s="194"/>
      <c r="G11" s="194"/>
      <c r="H11" s="194"/>
      <c r="I11" s="194"/>
    </row>
    <row r="14" spans="3:15" s="14" customFormat="1" ht="28.5" customHeight="1" x14ac:dyDescent="0.3">
      <c r="C14" s="195" t="s">
        <v>13</v>
      </c>
      <c r="D14" s="195"/>
      <c r="E14" s="195"/>
      <c r="F14" s="195"/>
      <c r="G14" s="195"/>
      <c r="H14" s="195"/>
      <c r="I14" s="195"/>
    </row>
    <row r="15" spans="3:15" s="14" customFormat="1" ht="37.5" x14ac:dyDescent="0.3">
      <c r="C15" s="15" t="s">
        <v>14</v>
      </c>
      <c r="D15" s="15" t="s">
        <v>15</v>
      </c>
      <c r="E15" s="15" t="s">
        <v>16</v>
      </c>
      <c r="F15" s="15" t="s">
        <v>17</v>
      </c>
      <c r="G15" s="15" t="s">
        <v>18</v>
      </c>
      <c r="H15" s="16" t="s">
        <v>19</v>
      </c>
      <c r="I15" s="17" t="s">
        <v>20</v>
      </c>
    </row>
    <row r="16" spans="3:15" s="14" customFormat="1" ht="18.75" x14ac:dyDescent="0.3">
      <c r="C16" s="18">
        <v>1</v>
      </c>
      <c r="D16" s="19" t="s">
        <v>21</v>
      </c>
      <c r="E16" s="20" t="s">
        <v>22</v>
      </c>
      <c r="F16" s="21">
        <v>250</v>
      </c>
      <c r="G16" s="22" t="s">
        <v>23</v>
      </c>
      <c r="H16" s="16"/>
      <c r="I16" s="23">
        <v>3292682</v>
      </c>
    </row>
    <row r="17" spans="3:9" s="14" customFormat="1" ht="18.75" x14ac:dyDescent="0.3">
      <c r="C17" s="18">
        <v>2</v>
      </c>
      <c r="D17" s="19" t="s">
        <v>24</v>
      </c>
      <c r="E17" s="20" t="s">
        <v>22</v>
      </c>
      <c r="F17" s="21">
        <v>250</v>
      </c>
      <c r="G17" s="22" t="s">
        <v>23</v>
      </c>
      <c r="H17" s="16"/>
      <c r="I17" s="23" t="s">
        <v>25</v>
      </c>
    </row>
    <row r="18" spans="3:9" s="14" customFormat="1" ht="25.5" customHeight="1" x14ac:dyDescent="0.3">
      <c r="C18" s="18">
        <v>3</v>
      </c>
      <c r="D18" s="19" t="s">
        <v>26</v>
      </c>
      <c r="E18" s="20" t="s">
        <v>22</v>
      </c>
      <c r="F18" s="21">
        <v>250</v>
      </c>
      <c r="G18" s="22" t="s">
        <v>23</v>
      </c>
      <c r="H18" s="16"/>
      <c r="I18" s="23" t="s">
        <v>27</v>
      </c>
    </row>
    <row r="19" spans="3:9" s="26" customFormat="1" ht="27.75" customHeight="1" x14ac:dyDescent="0.25">
      <c r="C19" s="18">
        <v>4</v>
      </c>
      <c r="D19" s="19" t="s">
        <v>28</v>
      </c>
      <c r="E19" s="20" t="s">
        <v>22</v>
      </c>
      <c r="F19" s="21">
        <v>250</v>
      </c>
      <c r="G19" s="22" t="s">
        <v>29</v>
      </c>
      <c r="H19" s="24"/>
      <c r="I19" s="25" t="s">
        <v>30</v>
      </c>
    </row>
    <row r="20" spans="3:9" s="26" customFormat="1" ht="30" customHeight="1" x14ac:dyDescent="0.25">
      <c r="C20" s="18">
        <v>5</v>
      </c>
      <c r="D20" s="19" t="s">
        <v>31</v>
      </c>
      <c r="E20" s="20" t="s">
        <v>22</v>
      </c>
      <c r="F20" s="21">
        <v>250</v>
      </c>
      <c r="G20" s="22" t="s">
        <v>23</v>
      </c>
      <c r="H20" s="24"/>
      <c r="I20" s="25" t="s">
        <v>32</v>
      </c>
    </row>
    <row r="21" spans="3:9" s="26" customFormat="1" ht="27" customHeight="1" x14ac:dyDescent="0.25">
      <c r="C21" s="18">
        <v>6</v>
      </c>
      <c r="D21" s="19" t="s">
        <v>33</v>
      </c>
      <c r="E21" s="20" t="s">
        <v>22</v>
      </c>
      <c r="F21" s="21">
        <v>250</v>
      </c>
      <c r="G21" s="22" t="s">
        <v>23</v>
      </c>
      <c r="H21" s="24"/>
      <c r="I21" s="25" t="s">
        <v>34</v>
      </c>
    </row>
    <row r="22" spans="3:9" s="26" customFormat="1" ht="32.25" customHeight="1" x14ac:dyDescent="0.25">
      <c r="C22" s="18">
        <v>7</v>
      </c>
      <c r="D22" s="19" t="s">
        <v>35</v>
      </c>
      <c r="E22" s="20" t="s">
        <v>22</v>
      </c>
      <c r="F22" s="27">
        <v>1000</v>
      </c>
      <c r="G22" s="22" t="s">
        <v>23</v>
      </c>
      <c r="H22" s="24"/>
      <c r="I22" s="25" t="s">
        <v>36</v>
      </c>
    </row>
    <row r="23" spans="3:9" s="26" customFormat="1" ht="36" customHeight="1" x14ac:dyDescent="0.25">
      <c r="C23" s="18">
        <v>8</v>
      </c>
      <c r="D23" s="19" t="s">
        <v>37</v>
      </c>
      <c r="E23" s="20" t="s">
        <v>22</v>
      </c>
      <c r="F23" s="27">
        <v>130</v>
      </c>
      <c r="G23" s="22" t="s">
        <v>23</v>
      </c>
      <c r="H23" s="24"/>
      <c r="I23" s="25" t="s">
        <v>38</v>
      </c>
    </row>
    <row r="24" spans="3:9" s="26" customFormat="1" ht="27.75" customHeight="1" x14ac:dyDescent="0.25">
      <c r="C24" s="18">
        <v>9</v>
      </c>
      <c r="D24" s="19" t="s">
        <v>39</v>
      </c>
      <c r="E24" s="20" t="s">
        <v>22</v>
      </c>
      <c r="F24" s="27">
        <v>1000</v>
      </c>
      <c r="G24" s="22" t="s">
        <v>23</v>
      </c>
      <c r="H24" s="24"/>
      <c r="I24" s="25" t="s">
        <v>40</v>
      </c>
    </row>
    <row r="25" spans="3:9" s="26" customFormat="1" ht="45.75" customHeight="1" x14ac:dyDescent="0.25">
      <c r="C25" s="18">
        <v>10</v>
      </c>
      <c r="D25" s="19" t="s">
        <v>41</v>
      </c>
      <c r="E25" s="20" t="s">
        <v>22</v>
      </c>
      <c r="F25" s="27">
        <v>200</v>
      </c>
      <c r="G25" s="22" t="s">
        <v>23</v>
      </c>
      <c r="H25" s="24"/>
      <c r="I25" s="25" t="s">
        <v>42</v>
      </c>
    </row>
    <row r="26" spans="3:9" s="26" customFormat="1" ht="45.75" customHeight="1" x14ac:dyDescent="0.25">
      <c r="C26" s="18">
        <v>11</v>
      </c>
      <c r="D26" s="19" t="s">
        <v>43</v>
      </c>
      <c r="E26" s="20" t="s">
        <v>22</v>
      </c>
      <c r="F26" s="27">
        <v>10</v>
      </c>
      <c r="G26" s="22" t="s">
        <v>23</v>
      </c>
      <c r="H26" s="24"/>
      <c r="I26" s="25" t="s">
        <v>44</v>
      </c>
    </row>
    <row r="27" spans="3:9" s="26" customFormat="1" ht="31.5" x14ac:dyDescent="0.25">
      <c r="C27" s="18">
        <v>12</v>
      </c>
      <c r="D27" s="19" t="s">
        <v>45</v>
      </c>
      <c r="E27" s="20" t="s">
        <v>22</v>
      </c>
      <c r="F27" s="27">
        <v>200</v>
      </c>
      <c r="G27" s="22" t="s">
        <v>23</v>
      </c>
      <c r="H27" s="28"/>
      <c r="I27" s="25" t="s">
        <v>46</v>
      </c>
    </row>
    <row r="28" spans="3:9" s="26" customFormat="1" ht="18.75" x14ac:dyDescent="0.25">
      <c r="C28" s="18">
        <v>13</v>
      </c>
      <c r="D28" s="19" t="s">
        <v>47</v>
      </c>
      <c r="E28" s="20" t="s">
        <v>22</v>
      </c>
      <c r="F28" s="27">
        <v>800</v>
      </c>
      <c r="G28" s="22" t="s">
        <v>23</v>
      </c>
      <c r="H28" s="28"/>
      <c r="I28" s="25" t="s">
        <v>48</v>
      </c>
    </row>
    <row r="29" spans="3:9" s="26" customFormat="1" ht="36.75" customHeight="1" x14ac:dyDescent="0.25">
      <c r="C29" s="18">
        <v>14</v>
      </c>
      <c r="D29" s="19" t="s">
        <v>49</v>
      </c>
      <c r="E29" s="20" t="s">
        <v>22</v>
      </c>
      <c r="F29" s="27">
        <v>10</v>
      </c>
      <c r="G29" s="22" t="s">
        <v>23</v>
      </c>
      <c r="H29" s="28"/>
      <c r="I29" s="25"/>
    </row>
    <row r="30" spans="3:9" s="26" customFormat="1" ht="18.75" x14ac:dyDescent="0.25">
      <c r="C30" s="18">
        <v>15</v>
      </c>
      <c r="D30" s="19" t="s">
        <v>50</v>
      </c>
      <c r="E30" s="20" t="s">
        <v>22</v>
      </c>
      <c r="F30" s="27"/>
      <c r="G30" s="22" t="s">
        <v>23</v>
      </c>
      <c r="H30" s="28"/>
      <c r="I30" s="25" t="s">
        <v>51</v>
      </c>
    </row>
    <row r="31" spans="3:9" s="26" customFormat="1" ht="25.5" customHeight="1" x14ac:dyDescent="0.25">
      <c r="C31" s="18">
        <v>16</v>
      </c>
      <c r="D31" s="19" t="s">
        <v>52</v>
      </c>
      <c r="E31" s="20" t="s">
        <v>22</v>
      </c>
      <c r="F31" s="29">
        <v>50</v>
      </c>
      <c r="G31" s="22" t="s">
        <v>23</v>
      </c>
      <c r="H31" s="28"/>
      <c r="I31" s="25" t="s">
        <v>53</v>
      </c>
    </row>
    <row r="32" spans="3:9" s="26" customFormat="1" ht="25.5" customHeight="1" x14ac:dyDescent="0.25">
      <c r="C32" s="18">
        <v>17</v>
      </c>
      <c r="D32" s="19" t="s">
        <v>54</v>
      </c>
      <c r="E32" s="20" t="s">
        <v>22</v>
      </c>
      <c r="F32" s="27">
        <v>100</v>
      </c>
      <c r="G32" s="22" t="s">
        <v>23</v>
      </c>
      <c r="H32" s="28"/>
      <c r="I32" s="25">
        <v>2836603</v>
      </c>
    </row>
    <row r="33" spans="3:9" s="26" customFormat="1" ht="25.5" customHeight="1" x14ac:dyDescent="0.25">
      <c r="C33" s="18">
        <v>18</v>
      </c>
      <c r="D33" s="19" t="s">
        <v>55</v>
      </c>
      <c r="E33" s="20" t="s">
        <v>22</v>
      </c>
      <c r="F33" s="27">
        <v>50</v>
      </c>
      <c r="G33" s="22" t="s">
        <v>23</v>
      </c>
      <c r="H33" s="28"/>
      <c r="I33" s="25" t="s">
        <v>56</v>
      </c>
    </row>
    <row r="34" spans="3:9" s="26" customFormat="1" ht="25.5" customHeight="1" x14ac:dyDescent="0.25">
      <c r="C34" s="18">
        <v>19</v>
      </c>
      <c r="D34" s="19" t="s">
        <v>57</v>
      </c>
      <c r="E34" s="20" t="s">
        <v>22</v>
      </c>
      <c r="F34" s="27">
        <v>50</v>
      </c>
      <c r="G34" s="22" t="s">
        <v>23</v>
      </c>
      <c r="H34" s="28"/>
      <c r="I34" s="25" t="s">
        <v>58</v>
      </c>
    </row>
    <row r="35" spans="3:9" s="26" customFormat="1" ht="25.5" customHeight="1" x14ac:dyDescent="0.25">
      <c r="C35" s="18">
        <v>20</v>
      </c>
      <c r="D35" s="19" t="s">
        <v>59</v>
      </c>
      <c r="E35" s="20" t="s">
        <v>22</v>
      </c>
      <c r="F35" s="29">
        <v>194</v>
      </c>
      <c r="G35" s="30" t="s">
        <v>23</v>
      </c>
      <c r="H35" s="28"/>
      <c r="I35" s="25">
        <v>3745782</v>
      </c>
    </row>
    <row r="36" spans="3:9" s="26" customFormat="1" ht="31.5" x14ac:dyDescent="0.25">
      <c r="C36" s="18">
        <v>21</v>
      </c>
      <c r="D36" s="19" t="s">
        <v>60</v>
      </c>
      <c r="E36" s="20" t="s">
        <v>22</v>
      </c>
      <c r="F36" s="31">
        <v>25</v>
      </c>
      <c r="G36" s="30" t="s">
        <v>23</v>
      </c>
      <c r="H36" s="32"/>
      <c r="I36" s="33" t="s">
        <v>61</v>
      </c>
    </row>
    <row r="37" spans="3:9" s="26" customFormat="1" ht="55.5" customHeight="1" x14ac:dyDescent="0.25">
      <c r="C37" s="18">
        <v>22</v>
      </c>
      <c r="D37" s="19" t="s">
        <v>62</v>
      </c>
      <c r="E37" s="20" t="s">
        <v>22</v>
      </c>
      <c r="F37" s="31">
        <v>10</v>
      </c>
      <c r="G37" s="22" t="s">
        <v>23</v>
      </c>
      <c r="H37" s="32"/>
      <c r="I37" s="33">
        <v>2168745</v>
      </c>
    </row>
    <row r="38" spans="3:9" s="26" customFormat="1" ht="32.25" customHeight="1" x14ac:dyDescent="0.25">
      <c r="C38" s="18">
        <v>23</v>
      </c>
      <c r="D38" s="19" t="s">
        <v>63</v>
      </c>
      <c r="E38" s="20" t="s">
        <v>22</v>
      </c>
      <c r="F38" s="34">
        <v>45</v>
      </c>
      <c r="G38" s="22" t="s">
        <v>23</v>
      </c>
      <c r="H38" s="33" t="s">
        <v>64</v>
      </c>
      <c r="I38" s="33">
        <v>3780259</v>
      </c>
    </row>
    <row r="39" spans="3:9" s="26" customFormat="1" ht="26.25" customHeight="1" x14ac:dyDescent="0.25">
      <c r="C39" s="18">
        <v>24</v>
      </c>
      <c r="D39" s="19" t="s">
        <v>65</v>
      </c>
      <c r="E39" s="20" t="s">
        <v>22</v>
      </c>
      <c r="F39" s="34">
        <v>201</v>
      </c>
      <c r="G39" s="22" t="s">
        <v>23</v>
      </c>
      <c r="H39" s="33" t="s">
        <v>66</v>
      </c>
      <c r="I39" s="33" t="s">
        <v>67</v>
      </c>
    </row>
    <row r="40" spans="3:9" s="36" customFormat="1" ht="28.5" customHeight="1" x14ac:dyDescent="0.25">
      <c r="C40" s="18">
        <v>25</v>
      </c>
      <c r="D40" s="19" t="s">
        <v>68</v>
      </c>
      <c r="E40" s="20" t="s">
        <v>22</v>
      </c>
      <c r="F40" s="34">
        <v>10</v>
      </c>
      <c r="G40" s="30" t="s">
        <v>23</v>
      </c>
      <c r="H40" s="35"/>
      <c r="I40" s="33">
        <v>2874110</v>
      </c>
    </row>
    <row r="41" spans="3:9" s="36" customFormat="1" ht="28.5" customHeight="1" x14ac:dyDescent="0.25">
      <c r="C41" s="18">
        <v>26</v>
      </c>
      <c r="D41" s="19" t="s">
        <v>69</v>
      </c>
      <c r="E41" s="20" t="s">
        <v>22</v>
      </c>
      <c r="F41" s="37">
        <v>191</v>
      </c>
      <c r="G41" s="30" t="s">
        <v>23</v>
      </c>
      <c r="H41" s="35" t="s">
        <v>70</v>
      </c>
      <c r="I41" s="33" t="s">
        <v>71</v>
      </c>
    </row>
    <row r="42" spans="3:9" s="36" customFormat="1" ht="28.5" customHeight="1" x14ac:dyDescent="0.25">
      <c r="C42" s="18">
        <v>27</v>
      </c>
      <c r="D42" s="19" t="s">
        <v>72</v>
      </c>
      <c r="E42" s="20" t="s">
        <v>22</v>
      </c>
      <c r="F42" s="37">
        <v>182</v>
      </c>
      <c r="G42" s="30" t="s">
        <v>23</v>
      </c>
      <c r="H42" s="35" t="s">
        <v>73</v>
      </c>
      <c r="I42" s="33" t="s">
        <v>74</v>
      </c>
    </row>
    <row r="43" spans="3:9" s="36" customFormat="1" ht="28.5" customHeight="1" x14ac:dyDescent="0.25">
      <c r="C43" s="18">
        <v>28</v>
      </c>
      <c r="D43" s="19" t="s">
        <v>75</v>
      </c>
      <c r="E43" s="20" t="s">
        <v>22</v>
      </c>
      <c r="F43" s="37">
        <v>13</v>
      </c>
      <c r="G43" s="30" t="s">
        <v>23</v>
      </c>
      <c r="H43" s="35" t="s">
        <v>76</v>
      </c>
      <c r="I43" s="22" t="s">
        <v>77</v>
      </c>
    </row>
    <row r="44" spans="3:9" s="26" customFormat="1" ht="18.75" x14ac:dyDescent="0.25">
      <c r="C44" s="18">
        <v>29</v>
      </c>
      <c r="D44" s="19" t="s">
        <v>78</v>
      </c>
      <c r="E44" s="20" t="s">
        <v>22</v>
      </c>
      <c r="F44" s="37">
        <v>260</v>
      </c>
      <c r="G44" s="22" t="s">
        <v>23</v>
      </c>
      <c r="H44" s="32" t="s">
        <v>64</v>
      </c>
      <c r="I44" s="33" t="s">
        <v>79</v>
      </c>
    </row>
    <row r="45" spans="3:9" s="26" customFormat="1" ht="38.25" customHeight="1" x14ac:dyDescent="0.25">
      <c r="C45" s="18">
        <v>30</v>
      </c>
      <c r="D45" s="19" t="s">
        <v>80</v>
      </c>
      <c r="E45" s="20" t="s">
        <v>22</v>
      </c>
      <c r="F45" s="34">
        <v>128</v>
      </c>
      <c r="G45" s="22" t="s">
        <v>23</v>
      </c>
      <c r="H45" s="32"/>
      <c r="I45" s="22">
        <v>2473926</v>
      </c>
    </row>
    <row r="46" spans="3:9" s="26" customFormat="1" ht="23.25" customHeight="1" x14ac:dyDescent="0.25">
      <c r="C46" s="18">
        <v>31</v>
      </c>
      <c r="D46" s="19" t="s">
        <v>81</v>
      </c>
      <c r="E46" s="20" t="s">
        <v>22</v>
      </c>
      <c r="F46" s="34">
        <v>100</v>
      </c>
      <c r="G46" s="22" t="s">
        <v>23</v>
      </c>
      <c r="H46" s="32"/>
      <c r="I46" s="33" t="s">
        <v>82</v>
      </c>
    </row>
    <row r="47" spans="3:9" s="26" customFormat="1" ht="18.75" x14ac:dyDescent="0.25">
      <c r="C47" s="18">
        <v>32</v>
      </c>
      <c r="D47" s="19" t="s">
        <v>83</v>
      </c>
      <c r="E47" s="20" t="s">
        <v>22</v>
      </c>
      <c r="F47" s="34">
        <v>100</v>
      </c>
      <c r="G47" s="30" t="s">
        <v>23</v>
      </c>
      <c r="H47" s="32"/>
      <c r="I47" s="33" t="s">
        <v>84</v>
      </c>
    </row>
    <row r="48" spans="3:9" ht="31.5" x14ac:dyDescent="0.25">
      <c r="C48" s="18">
        <v>33</v>
      </c>
      <c r="D48" s="19" t="s">
        <v>85</v>
      </c>
      <c r="E48" s="20" t="s">
        <v>22</v>
      </c>
      <c r="F48" s="27">
        <v>350</v>
      </c>
      <c r="G48" s="22" t="s">
        <v>86</v>
      </c>
      <c r="H48" s="38"/>
      <c r="I48" s="25" t="s">
        <v>87</v>
      </c>
    </row>
    <row r="49" spans="3:14" ht="31.5" x14ac:dyDescent="0.25">
      <c r="C49" s="18">
        <v>34</v>
      </c>
      <c r="D49" s="19" t="s">
        <v>88</v>
      </c>
      <c r="E49" s="20" t="s">
        <v>22</v>
      </c>
      <c r="F49" s="39">
        <v>16</v>
      </c>
      <c r="G49" s="22" t="s">
        <v>23</v>
      </c>
      <c r="H49" s="38"/>
      <c r="I49" s="25" t="s">
        <v>89</v>
      </c>
    </row>
    <row r="50" spans="3:14" ht="18.75" x14ac:dyDescent="0.25">
      <c r="C50" s="18">
        <v>35</v>
      </c>
      <c r="D50" s="19" t="s">
        <v>90</v>
      </c>
      <c r="E50" s="20" t="s">
        <v>22</v>
      </c>
      <c r="F50" s="39">
        <v>109</v>
      </c>
      <c r="G50" s="22" t="s">
        <v>23</v>
      </c>
      <c r="H50" s="38"/>
      <c r="I50" s="25" t="s">
        <v>89</v>
      </c>
    </row>
    <row r="51" spans="3:14" ht="18.75" x14ac:dyDescent="0.25">
      <c r="C51" s="18">
        <v>36</v>
      </c>
      <c r="D51" s="19" t="s">
        <v>91</v>
      </c>
      <c r="E51" s="20" t="s">
        <v>22</v>
      </c>
      <c r="F51" s="27">
        <v>150</v>
      </c>
      <c r="G51" s="22" t="s">
        <v>23</v>
      </c>
      <c r="H51" s="28"/>
      <c r="I51" s="23">
        <v>3516766</v>
      </c>
    </row>
    <row r="52" spans="3:14" ht="25.5" customHeight="1" x14ac:dyDescent="0.25">
      <c r="C52" s="18">
        <v>37</v>
      </c>
      <c r="D52" s="19" t="s">
        <v>92</v>
      </c>
      <c r="E52" s="20" t="s">
        <v>22</v>
      </c>
      <c r="F52" s="27">
        <v>500</v>
      </c>
      <c r="G52" s="22" t="s">
        <v>23</v>
      </c>
      <c r="H52" s="28"/>
      <c r="I52" s="40" t="s">
        <v>93</v>
      </c>
    </row>
    <row r="53" spans="3:14" ht="25.5" customHeight="1" x14ac:dyDescent="0.25">
      <c r="C53" s="18">
        <v>38</v>
      </c>
      <c r="D53" s="19" t="s">
        <v>94</v>
      </c>
      <c r="E53" s="20" t="s">
        <v>22</v>
      </c>
      <c r="F53" s="27">
        <v>500</v>
      </c>
      <c r="G53" s="22" t="s">
        <v>23</v>
      </c>
      <c r="H53" s="28"/>
      <c r="I53" s="40" t="s">
        <v>95</v>
      </c>
    </row>
    <row r="54" spans="3:14" ht="25.5" customHeight="1" x14ac:dyDescent="0.25">
      <c r="C54" s="18">
        <v>39</v>
      </c>
      <c r="D54" s="19" t="s">
        <v>96</v>
      </c>
      <c r="E54" s="20" t="s">
        <v>22</v>
      </c>
      <c r="F54" s="27">
        <v>500</v>
      </c>
      <c r="G54" s="22" t="s">
        <v>23</v>
      </c>
      <c r="H54" s="28"/>
      <c r="I54" s="40" t="s">
        <v>97</v>
      </c>
    </row>
    <row r="55" spans="3:14" ht="25.5" customHeight="1" x14ac:dyDescent="0.25">
      <c r="C55" s="18">
        <v>40</v>
      </c>
      <c r="D55" s="19" t="s">
        <v>98</v>
      </c>
      <c r="E55" s="20" t="s">
        <v>22</v>
      </c>
      <c r="F55" s="27">
        <v>500</v>
      </c>
      <c r="G55" s="22" t="s">
        <v>23</v>
      </c>
      <c r="H55" s="28"/>
      <c r="I55" s="40" t="s">
        <v>99</v>
      </c>
    </row>
    <row r="56" spans="3:14" ht="18.75" x14ac:dyDescent="0.25">
      <c r="C56" s="18">
        <v>41</v>
      </c>
      <c r="D56" s="19" t="s">
        <v>100</v>
      </c>
      <c r="E56" s="20" t="s">
        <v>22</v>
      </c>
      <c r="F56" s="27">
        <v>700</v>
      </c>
      <c r="G56" s="22" t="s">
        <v>23</v>
      </c>
      <c r="H56" s="28"/>
      <c r="I56" s="23" t="s">
        <v>101</v>
      </c>
    </row>
    <row r="57" spans="3:14" ht="31.5" x14ac:dyDescent="0.25">
      <c r="C57" s="18">
        <v>42</v>
      </c>
      <c r="D57" s="19" t="s">
        <v>102</v>
      </c>
      <c r="E57" s="20" t="s">
        <v>22</v>
      </c>
      <c r="F57" s="27">
        <v>200</v>
      </c>
      <c r="G57" s="22" t="s">
        <v>23</v>
      </c>
      <c r="H57" s="28"/>
      <c r="I57" s="23">
        <v>2411092</v>
      </c>
    </row>
    <row r="58" spans="3:14" ht="18.75" x14ac:dyDescent="0.25">
      <c r="C58" s="18">
        <v>43</v>
      </c>
      <c r="D58" s="19" t="s">
        <v>103</v>
      </c>
      <c r="E58" s="20" t="s">
        <v>22</v>
      </c>
      <c r="F58" s="39">
        <v>280</v>
      </c>
      <c r="G58" s="22" t="s">
        <v>23</v>
      </c>
      <c r="H58" s="41" t="s">
        <v>104</v>
      </c>
      <c r="I58" s="23" t="s">
        <v>105</v>
      </c>
    </row>
    <row r="59" spans="3:14" ht="18.75" x14ac:dyDescent="0.25">
      <c r="C59" s="18">
        <v>44</v>
      </c>
      <c r="D59" s="19" t="s">
        <v>106</v>
      </c>
      <c r="E59" s="20" t="s">
        <v>22</v>
      </c>
      <c r="F59" s="39">
        <v>238</v>
      </c>
      <c r="G59" s="22" t="s">
        <v>23</v>
      </c>
      <c r="H59" s="41" t="s">
        <v>107</v>
      </c>
      <c r="I59" s="23" t="s">
        <v>108</v>
      </c>
    </row>
    <row r="60" spans="3:14" ht="31.5" x14ac:dyDescent="0.25">
      <c r="C60" s="18">
        <v>45</v>
      </c>
      <c r="D60" s="19" t="s">
        <v>109</v>
      </c>
      <c r="E60" s="20" t="s">
        <v>22</v>
      </c>
      <c r="F60" s="39">
        <v>120</v>
      </c>
      <c r="G60" s="22" t="s">
        <v>110</v>
      </c>
      <c r="H60" s="41" t="s">
        <v>111</v>
      </c>
      <c r="I60" s="23" t="s">
        <v>112</v>
      </c>
    </row>
    <row r="61" spans="3:14" ht="18.75" x14ac:dyDescent="0.25">
      <c r="C61" s="18">
        <v>46</v>
      </c>
      <c r="D61" s="19" t="s">
        <v>113</v>
      </c>
      <c r="E61" s="20"/>
      <c r="F61" s="39">
        <v>112</v>
      </c>
      <c r="G61" s="22" t="s">
        <v>23</v>
      </c>
      <c r="H61" s="41" t="s">
        <v>73</v>
      </c>
      <c r="I61" s="23">
        <v>3742878</v>
      </c>
    </row>
    <row r="62" spans="3:14" ht="18.75" x14ac:dyDescent="0.25">
      <c r="C62" s="18">
        <v>47</v>
      </c>
      <c r="D62" s="19" t="s">
        <v>114</v>
      </c>
      <c r="E62" s="20" t="s">
        <v>22</v>
      </c>
      <c r="F62" s="27">
        <v>120</v>
      </c>
      <c r="G62" s="22" t="s">
        <v>23</v>
      </c>
      <c r="H62" s="28"/>
      <c r="I62" s="23">
        <v>3703682</v>
      </c>
      <c r="N62" s="42"/>
    </row>
    <row r="63" spans="3:14" ht="24.75" customHeight="1" x14ac:dyDescent="0.25">
      <c r="C63" s="18">
        <v>48</v>
      </c>
      <c r="D63" s="43" t="s">
        <v>115</v>
      </c>
      <c r="E63" s="20" t="s">
        <v>22</v>
      </c>
      <c r="F63" s="29">
        <v>50</v>
      </c>
      <c r="G63" s="22" t="s">
        <v>23</v>
      </c>
      <c r="H63" s="44" t="s">
        <v>73</v>
      </c>
      <c r="I63" s="23" t="s">
        <v>116</v>
      </c>
      <c r="N63" s="42"/>
    </row>
    <row r="64" spans="3:14" ht="31.5" x14ac:dyDescent="0.25">
      <c r="C64" s="18">
        <v>49</v>
      </c>
      <c r="D64" s="45" t="s">
        <v>117</v>
      </c>
      <c r="E64" s="20" t="s">
        <v>22</v>
      </c>
      <c r="F64" s="29">
        <v>30</v>
      </c>
      <c r="G64" s="22" t="s">
        <v>23</v>
      </c>
      <c r="H64" s="44" t="s">
        <v>66</v>
      </c>
      <c r="I64" s="23" t="s">
        <v>118</v>
      </c>
      <c r="N64" s="42"/>
    </row>
    <row r="65" spans="1:14" ht="31.5" x14ac:dyDescent="0.25">
      <c r="C65" s="18">
        <v>50</v>
      </c>
      <c r="D65" s="45" t="s">
        <v>119</v>
      </c>
      <c r="E65" s="20" t="s">
        <v>22</v>
      </c>
      <c r="F65" s="29">
        <v>10</v>
      </c>
      <c r="G65" s="22" t="s">
        <v>23</v>
      </c>
      <c r="H65" s="28"/>
      <c r="I65" s="23">
        <v>3554769</v>
      </c>
      <c r="N65" s="42"/>
    </row>
    <row r="66" spans="1:14" ht="78.75" x14ac:dyDescent="0.25">
      <c r="C66" s="18">
        <v>51</v>
      </c>
      <c r="D66" s="45" t="s">
        <v>120</v>
      </c>
      <c r="E66" s="20" t="s">
        <v>22</v>
      </c>
      <c r="F66" s="29">
        <v>25</v>
      </c>
      <c r="G66" s="22" t="s">
        <v>23</v>
      </c>
      <c r="H66" s="44" t="s">
        <v>121</v>
      </c>
      <c r="I66" s="23" t="s">
        <v>122</v>
      </c>
      <c r="N66" s="42"/>
    </row>
    <row r="67" spans="1:14" ht="18.75" x14ac:dyDescent="0.25">
      <c r="C67" s="18">
        <v>52</v>
      </c>
      <c r="D67" s="19" t="s">
        <v>123</v>
      </c>
      <c r="E67" s="20" t="s">
        <v>22</v>
      </c>
      <c r="F67" s="29">
        <v>20</v>
      </c>
      <c r="G67" s="22" t="s">
        <v>23</v>
      </c>
      <c r="H67" s="44" t="s">
        <v>64</v>
      </c>
      <c r="I67" s="23" t="s">
        <v>93</v>
      </c>
      <c r="N67" s="42"/>
    </row>
    <row r="68" spans="1:14" ht="31.5" x14ac:dyDescent="0.25">
      <c r="C68" s="18">
        <v>53</v>
      </c>
      <c r="D68" s="19" t="s">
        <v>124</v>
      </c>
      <c r="E68" s="20" t="s">
        <v>22</v>
      </c>
      <c r="F68" s="46">
        <v>10</v>
      </c>
      <c r="G68" s="22" t="s">
        <v>23</v>
      </c>
      <c r="H68" s="44" t="s">
        <v>125</v>
      </c>
      <c r="I68" s="23" t="s">
        <v>126</v>
      </c>
      <c r="N68" s="42"/>
    </row>
    <row r="69" spans="1:14" ht="31.5" x14ac:dyDescent="0.25">
      <c r="C69" s="18">
        <v>54</v>
      </c>
      <c r="D69" s="19" t="s">
        <v>127</v>
      </c>
      <c r="E69" s="20" t="s">
        <v>22</v>
      </c>
      <c r="F69" s="46">
        <v>50</v>
      </c>
      <c r="G69" s="22" t="s">
        <v>23</v>
      </c>
      <c r="H69" s="44" t="s">
        <v>66</v>
      </c>
      <c r="I69" s="23"/>
      <c r="N69" s="42"/>
    </row>
    <row r="70" spans="1:14" x14ac:dyDescent="0.25">
      <c r="C70" s="196" t="s">
        <v>128</v>
      </c>
      <c r="D70" s="196"/>
      <c r="E70" s="22" t="s">
        <v>22</v>
      </c>
      <c r="F70" s="47">
        <f>SUM(F16:F69)</f>
        <v>11149</v>
      </c>
      <c r="G70" s="48"/>
      <c r="H70" s="47"/>
      <c r="I70" s="49"/>
      <c r="K70">
        <v>14152200</v>
      </c>
      <c r="N70" s="42"/>
    </row>
    <row r="71" spans="1:14" x14ac:dyDescent="0.25">
      <c r="N71" s="42"/>
    </row>
    <row r="72" spans="1:14" ht="33.75" customHeight="1" x14ac:dyDescent="0.25"/>
    <row r="73" spans="1:14" ht="25.5" customHeight="1" x14ac:dyDescent="0.25">
      <c r="C73" s="197" t="s">
        <v>129</v>
      </c>
      <c r="D73" s="198"/>
      <c r="E73" s="198"/>
      <c r="F73" s="198"/>
      <c r="G73" s="198"/>
      <c r="H73" s="198"/>
      <c r="I73" s="199"/>
    </row>
    <row r="74" spans="1:14" ht="37.5" x14ac:dyDescent="0.3">
      <c r="A74" s="14"/>
      <c r="B74" s="14"/>
      <c r="C74" s="15" t="s">
        <v>14</v>
      </c>
      <c r="D74" s="15" t="s">
        <v>15</v>
      </c>
      <c r="E74" s="15" t="s">
        <v>16</v>
      </c>
      <c r="F74" s="15" t="s">
        <v>17</v>
      </c>
      <c r="G74" s="15" t="s">
        <v>130</v>
      </c>
      <c r="H74" s="17" t="s">
        <v>19</v>
      </c>
      <c r="I74" s="17" t="s">
        <v>20</v>
      </c>
    </row>
    <row r="75" spans="1:14" ht="31.5" x14ac:dyDescent="0.25">
      <c r="C75" s="22">
        <v>1</v>
      </c>
      <c r="D75" s="50" t="s">
        <v>131</v>
      </c>
      <c r="E75" s="22" t="s">
        <v>132</v>
      </c>
      <c r="F75" s="19">
        <v>4</v>
      </c>
      <c r="G75" s="22" t="s">
        <v>133</v>
      </c>
      <c r="H75" s="51"/>
      <c r="I75" s="23" t="s">
        <v>134</v>
      </c>
    </row>
    <row r="76" spans="1:14" ht="31.5" x14ac:dyDescent="0.25">
      <c r="C76" s="22">
        <v>2</v>
      </c>
      <c r="D76" s="52" t="s">
        <v>135</v>
      </c>
      <c r="E76" s="22" t="s">
        <v>132</v>
      </c>
      <c r="F76" s="19">
        <v>3</v>
      </c>
      <c r="G76" s="22" t="s">
        <v>133</v>
      </c>
      <c r="H76" s="51"/>
      <c r="I76" s="23" t="s">
        <v>136</v>
      </c>
    </row>
    <row r="77" spans="1:14" x14ac:dyDescent="0.25">
      <c r="C77" s="22">
        <v>3</v>
      </c>
      <c r="D77" s="53" t="s">
        <v>137</v>
      </c>
      <c r="E77" s="22" t="s">
        <v>132</v>
      </c>
      <c r="F77" s="19">
        <v>4</v>
      </c>
      <c r="G77" s="22" t="s">
        <v>133</v>
      </c>
      <c r="H77" s="51"/>
      <c r="I77" s="23" t="s">
        <v>138</v>
      </c>
    </row>
    <row r="78" spans="1:14" x14ac:dyDescent="0.25">
      <c r="C78" s="22">
        <v>4</v>
      </c>
      <c r="D78" s="54" t="s">
        <v>139</v>
      </c>
      <c r="E78" s="22" t="s">
        <v>132</v>
      </c>
      <c r="F78" s="19">
        <v>5</v>
      </c>
      <c r="G78" s="22" t="s">
        <v>140</v>
      </c>
      <c r="H78" s="51"/>
      <c r="I78" s="55" t="s">
        <v>141</v>
      </c>
    </row>
    <row r="79" spans="1:14" x14ac:dyDescent="0.25">
      <c r="C79" s="196" t="s">
        <v>128</v>
      </c>
      <c r="D79" s="196"/>
      <c r="E79" s="56" t="s">
        <v>132</v>
      </c>
      <c r="F79" s="57">
        <f>SUM(F75:F78)</f>
        <v>16</v>
      </c>
      <c r="G79" s="56" t="s">
        <v>142</v>
      </c>
      <c r="H79" s="58"/>
      <c r="I79" s="59"/>
    </row>
    <row r="80" spans="1:14" ht="18" customHeight="1" x14ac:dyDescent="0.25">
      <c r="C80" s="60"/>
      <c r="D80" s="61"/>
      <c r="E80" s="62"/>
      <c r="F80" s="63"/>
      <c r="G80" s="64"/>
      <c r="H80" s="65"/>
      <c r="I80" s="66"/>
    </row>
    <row r="81" spans="3:9" x14ac:dyDescent="0.25">
      <c r="C81" s="60"/>
      <c r="D81" s="60"/>
      <c r="E81" s="62"/>
      <c r="F81" s="63"/>
      <c r="G81" s="64"/>
      <c r="H81" s="65"/>
      <c r="I81" s="66"/>
    </row>
    <row r="82" spans="3:9" ht="18.75" customHeight="1" x14ac:dyDescent="0.25">
      <c r="C82" s="60"/>
      <c r="D82" s="60"/>
      <c r="E82" s="62"/>
      <c r="F82" s="63"/>
      <c r="G82" s="64"/>
      <c r="H82" s="65"/>
      <c r="I82" s="66"/>
    </row>
    <row r="83" spans="3:9" ht="31.5" customHeight="1" x14ac:dyDescent="0.25">
      <c r="C83" s="200" t="s">
        <v>143</v>
      </c>
      <c r="D83" s="201"/>
      <c r="E83" s="201"/>
      <c r="F83" s="201"/>
      <c r="G83" s="201"/>
      <c r="H83" s="201"/>
      <c r="I83" s="202"/>
    </row>
    <row r="84" spans="3:9" ht="25.5" customHeight="1" x14ac:dyDescent="0.25">
      <c r="C84" s="15" t="s">
        <v>14</v>
      </c>
      <c r="D84" s="15" t="s">
        <v>15</v>
      </c>
      <c r="E84" s="15" t="s">
        <v>17</v>
      </c>
      <c r="F84" s="15" t="s">
        <v>18</v>
      </c>
      <c r="G84" s="17" t="s">
        <v>144</v>
      </c>
      <c r="H84" s="17" t="s">
        <v>145</v>
      </c>
      <c r="I84" s="17" t="s">
        <v>20</v>
      </c>
    </row>
    <row r="85" spans="3:9" ht="40.5" customHeight="1" x14ac:dyDescent="0.25">
      <c r="C85" s="22">
        <v>1</v>
      </c>
      <c r="D85" s="22" t="s">
        <v>146</v>
      </c>
      <c r="E85" s="22" t="s">
        <v>147</v>
      </c>
      <c r="F85" s="67" t="s">
        <v>148</v>
      </c>
      <c r="G85" s="68">
        <v>1</v>
      </c>
      <c r="H85" s="17"/>
      <c r="I85" s="51" t="s">
        <v>149</v>
      </c>
    </row>
    <row r="86" spans="3:9" ht="40.5" customHeight="1" x14ac:dyDescent="0.25">
      <c r="C86" s="22">
        <v>2</v>
      </c>
      <c r="D86" s="22" t="s">
        <v>150</v>
      </c>
      <c r="E86" s="22" t="s">
        <v>147</v>
      </c>
      <c r="F86" s="67" t="s">
        <v>148</v>
      </c>
      <c r="G86" s="68">
        <v>1</v>
      </c>
      <c r="H86" s="17"/>
      <c r="I86" s="51" t="s">
        <v>151</v>
      </c>
    </row>
    <row r="87" spans="3:9" ht="40.5" customHeight="1" x14ac:dyDescent="0.25">
      <c r="C87" s="22">
        <v>3</v>
      </c>
      <c r="D87" s="22" t="s">
        <v>152</v>
      </c>
      <c r="E87" s="22" t="s">
        <v>147</v>
      </c>
      <c r="F87" s="67" t="s">
        <v>148</v>
      </c>
      <c r="G87" s="68">
        <v>1</v>
      </c>
      <c r="H87" s="17"/>
      <c r="I87" s="51" t="s">
        <v>153</v>
      </c>
    </row>
    <row r="88" spans="3:9" ht="40.5" customHeight="1" x14ac:dyDescent="0.25">
      <c r="C88" s="22">
        <v>4</v>
      </c>
      <c r="D88" s="22" t="s">
        <v>154</v>
      </c>
      <c r="E88" s="22" t="s">
        <v>147</v>
      </c>
      <c r="F88" s="67" t="s">
        <v>148</v>
      </c>
      <c r="G88" s="68">
        <v>2</v>
      </c>
      <c r="H88" s="17"/>
      <c r="I88" s="51" t="s">
        <v>155</v>
      </c>
    </row>
    <row r="89" spans="3:9" ht="40.5" customHeight="1" x14ac:dyDescent="0.25">
      <c r="C89" s="22">
        <v>5</v>
      </c>
      <c r="D89" s="22" t="s">
        <v>156</v>
      </c>
      <c r="E89" s="22" t="s">
        <v>147</v>
      </c>
      <c r="F89" s="67" t="s">
        <v>148</v>
      </c>
      <c r="G89" s="69">
        <v>3</v>
      </c>
      <c r="H89" s="17"/>
      <c r="I89" s="51" t="s">
        <v>157</v>
      </c>
    </row>
    <row r="90" spans="3:9" ht="36" customHeight="1" x14ac:dyDescent="0.25">
      <c r="C90" s="22">
        <v>6</v>
      </c>
      <c r="D90" s="70" t="s">
        <v>158</v>
      </c>
      <c r="E90" s="22" t="s">
        <v>147</v>
      </c>
      <c r="F90" s="67" t="s">
        <v>148</v>
      </c>
      <c r="G90" s="69">
        <v>1</v>
      </c>
      <c r="H90" s="58"/>
      <c r="I90" s="55" t="s">
        <v>159</v>
      </c>
    </row>
    <row r="91" spans="3:9" ht="36" customHeight="1" x14ac:dyDescent="0.25">
      <c r="C91" s="22">
        <v>7</v>
      </c>
      <c r="D91" s="22" t="s">
        <v>160</v>
      </c>
      <c r="E91" s="22" t="s">
        <v>147</v>
      </c>
      <c r="F91" s="67" t="s">
        <v>148</v>
      </c>
      <c r="G91" s="68">
        <v>2</v>
      </c>
      <c r="H91" s="51"/>
      <c r="I91" s="71" t="s">
        <v>161</v>
      </c>
    </row>
    <row r="92" spans="3:9" ht="36" customHeight="1" x14ac:dyDescent="0.25">
      <c r="C92" s="22">
        <v>8</v>
      </c>
      <c r="D92" s="22" t="s">
        <v>162</v>
      </c>
      <c r="E92" s="22" t="s">
        <v>147</v>
      </c>
      <c r="F92" s="67" t="s">
        <v>148</v>
      </c>
      <c r="G92" s="68">
        <v>1</v>
      </c>
      <c r="H92" s="51"/>
      <c r="I92" s="71" t="s">
        <v>163</v>
      </c>
    </row>
    <row r="93" spans="3:9" ht="36" customHeight="1" x14ac:dyDescent="0.25">
      <c r="C93" s="22">
        <v>9</v>
      </c>
      <c r="D93" s="22" t="s">
        <v>164</v>
      </c>
      <c r="E93" s="22" t="s">
        <v>147</v>
      </c>
      <c r="F93" s="67" t="s">
        <v>148</v>
      </c>
      <c r="G93" s="68">
        <v>3</v>
      </c>
      <c r="H93" s="51"/>
      <c r="I93" s="71" t="s">
        <v>165</v>
      </c>
    </row>
    <row r="94" spans="3:9" ht="36" customHeight="1" x14ac:dyDescent="0.25">
      <c r="C94" s="22">
        <v>10</v>
      </c>
      <c r="D94" s="22" t="s">
        <v>166</v>
      </c>
      <c r="E94" s="22" t="s">
        <v>147</v>
      </c>
      <c r="F94" s="67" t="s">
        <v>148</v>
      </c>
      <c r="G94" s="68">
        <v>1</v>
      </c>
      <c r="H94" s="51"/>
      <c r="I94" s="71" t="s">
        <v>167</v>
      </c>
    </row>
    <row r="95" spans="3:9" ht="36" customHeight="1" x14ac:dyDescent="0.25">
      <c r="C95" s="22">
        <v>11</v>
      </c>
      <c r="D95" s="22" t="s">
        <v>168</v>
      </c>
      <c r="E95" s="22" t="s">
        <v>147</v>
      </c>
      <c r="F95" s="67" t="s">
        <v>148</v>
      </c>
      <c r="G95" s="68">
        <v>3</v>
      </c>
      <c r="H95" s="51"/>
      <c r="I95" s="71" t="s">
        <v>169</v>
      </c>
    </row>
    <row r="96" spans="3:9" ht="36" customHeight="1" x14ac:dyDescent="0.25">
      <c r="C96" s="22">
        <v>12</v>
      </c>
      <c r="D96" s="22" t="s">
        <v>170</v>
      </c>
      <c r="E96" s="22" t="s">
        <v>147</v>
      </c>
      <c r="F96" s="67" t="s">
        <v>148</v>
      </c>
      <c r="G96" s="68">
        <v>1</v>
      </c>
      <c r="H96" s="51"/>
      <c r="I96" s="71" t="s">
        <v>171</v>
      </c>
    </row>
    <row r="97" spans="3:9" ht="36" customHeight="1" x14ac:dyDescent="0.25">
      <c r="C97" s="22">
        <v>13</v>
      </c>
      <c r="D97" s="22" t="s">
        <v>172</v>
      </c>
      <c r="E97" s="22" t="s">
        <v>147</v>
      </c>
      <c r="F97" s="67" t="s">
        <v>148</v>
      </c>
      <c r="G97" s="68">
        <v>2</v>
      </c>
      <c r="H97" s="51"/>
      <c r="I97" s="71" t="s">
        <v>173</v>
      </c>
    </row>
    <row r="98" spans="3:9" ht="36" customHeight="1" x14ac:dyDescent="0.25">
      <c r="C98" s="22">
        <v>14</v>
      </c>
      <c r="D98" s="22" t="s">
        <v>174</v>
      </c>
      <c r="E98" s="22" t="s">
        <v>147</v>
      </c>
      <c r="F98" s="67" t="s">
        <v>148</v>
      </c>
      <c r="G98" s="68">
        <v>2</v>
      </c>
      <c r="H98" s="51"/>
      <c r="I98" s="71" t="s">
        <v>175</v>
      </c>
    </row>
    <row r="99" spans="3:9" ht="36" customHeight="1" x14ac:dyDescent="0.25">
      <c r="C99" s="22">
        <v>15</v>
      </c>
      <c r="D99" s="22" t="s">
        <v>176</v>
      </c>
      <c r="E99" s="22" t="s">
        <v>147</v>
      </c>
      <c r="F99" s="67" t="s">
        <v>177</v>
      </c>
      <c r="G99" s="68">
        <v>8</v>
      </c>
      <c r="H99" s="51"/>
      <c r="I99" s="71" t="s">
        <v>178</v>
      </c>
    </row>
    <row r="100" spans="3:9" ht="36" customHeight="1" x14ac:dyDescent="0.25">
      <c r="C100" s="22">
        <v>16</v>
      </c>
      <c r="D100" s="22" t="s">
        <v>179</v>
      </c>
      <c r="E100" s="22" t="s">
        <v>147</v>
      </c>
      <c r="F100" s="67" t="s">
        <v>148</v>
      </c>
      <c r="G100" s="68">
        <v>1</v>
      </c>
      <c r="H100" s="51"/>
      <c r="I100" s="71" t="s">
        <v>180</v>
      </c>
    </row>
    <row r="101" spans="3:9" ht="36" customHeight="1" x14ac:dyDescent="0.25">
      <c r="C101" s="22">
        <v>17</v>
      </c>
      <c r="D101" s="22" t="s">
        <v>181</v>
      </c>
      <c r="E101" s="22" t="s">
        <v>147</v>
      </c>
      <c r="F101" s="67" t="s">
        <v>148</v>
      </c>
      <c r="G101" s="68">
        <v>1</v>
      </c>
      <c r="H101" s="51"/>
      <c r="I101" s="71" t="s">
        <v>182</v>
      </c>
    </row>
    <row r="102" spans="3:9" ht="36" customHeight="1" x14ac:dyDescent="0.25">
      <c r="C102" s="22">
        <v>18</v>
      </c>
      <c r="D102" s="22" t="s">
        <v>183</v>
      </c>
      <c r="E102" s="22" t="s">
        <v>147</v>
      </c>
      <c r="F102" s="67" t="s">
        <v>148</v>
      </c>
      <c r="G102" s="68">
        <v>1</v>
      </c>
      <c r="H102" s="51"/>
      <c r="I102" s="71" t="s">
        <v>184</v>
      </c>
    </row>
    <row r="103" spans="3:9" ht="36" customHeight="1" x14ac:dyDescent="0.25">
      <c r="C103" s="22">
        <v>19</v>
      </c>
      <c r="D103" s="22" t="s">
        <v>185</v>
      </c>
      <c r="E103" s="22" t="s">
        <v>147</v>
      </c>
      <c r="F103" s="67" t="s">
        <v>148</v>
      </c>
      <c r="G103" s="68">
        <v>1</v>
      </c>
      <c r="H103" s="51"/>
      <c r="I103" s="71" t="s">
        <v>186</v>
      </c>
    </row>
    <row r="104" spans="3:9" ht="36" customHeight="1" x14ac:dyDescent="0.25">
      <c r="C104" s="22">
        <v>20</v>
      </c>
      <c r="D104" s="22" t="s">
        <v>187</v>
      </c>
      <c r="E104" s="22" t="s">
        <v>147</v>
      </c>
      <c r="F104" s="67" t="s">
        <v>148</v>
      </c>
      <c r="G104" s="68">
        <v>1</v>
      </c>
      <c r="H104" s="51"/>
      <c r="I104" s="71" t="s">
        <v>188</v>
      </c>
    </row>
    <row r="105" spans="3:9" ht="36" customHeight="1" x14ac:dyDescent="0.25">
      <c r="C105" s="22">
        <v>21</v>
      </c>
      <c r="D105" s="22" t="s">
        <v>189</v>
      </c>
      <c r="E105" s="22" t="s">
        <v>147</v>
      </c>
      <c r="F105" s="67" t="s">
        <v>148</v>
      </c>
      <c r="G105" s="68">
        <v>1</v>
      </c>
      <c r="H105" s="51"/>
      <c r="I105" s="71" t="s">
        <v>190</v>
      </c>
    </row>
    <row r="106" spans="3:9" ht="36" customHeight="1" x14ac:dyDescent="0.25">
      <c r="C106" s="22">
        <v>22</v>
      </c>
      <c r="D106" s="22" t="s">
        <v>191</v>
      </c>
      <c r="E106" s="22" t="s">
        <v>147</v>
      </c>
      <c r="F106" s="67" t="s">
        <v>148</v>
      </c>
      <c r="G106" s="68">
        <v>2</v>
      </c>
      <c r="H106" s="51"/>
      <c r="I106" s="71" t="s">
        <v>192</v>
      </c>
    </row>
    <row r="107" spans="3:9" ht="36" customHeight="1" x14ac:dyDescent="0.25">
      <c r="C107" s="22">
        <v>23</v>
      </c>
      <c r="D107" s="22" t="s">
        <v>193</v>
      </c>
      <c r="E107" s="22" t="s">
        <v>147</v>
      </c>
      <c r="F107" s="67" t="s">
        <v>148</v>
      </c>
      <c r="G107" s="68">
        <v>2</v>
      </c>
      <c r="H107" s="51"/>
      <c r="I107" s="71" t="s">
        <v>194</v>
      </c>
    </row>
    <row r="108" spans="3:9" ht="36" customHeight="1" x14ac:dyDescent="0.25">
      <c r="C108" s="22">
        <v>24</v>
      </c>
      <c r="D108" s="22" t="s">
        <v>195</v>
      </c>
      <c r="E108" s="22" t="s">
        <v>147</v>
      </c>
      <c r="F108" s="67" t="s">
        <v>148</v>
      </c>
      <c r="G108" s="68">
        <v>1</v>
      </c>
      <c r="H108" s="51"/>
      <c r="I108" s="71" t="s">
        <v>196</v>
      </c>
    </row>
    <row r="109" spans="3:9" ht="36" customHeight="1" x14ac:dyDescent="0.25">
      <c r="C109" s="22">
        <v>25</v>
      </c>
      <c r="D109" s="22" t="s">
        <v>197</v>
      </c>
      <c r="E109" s="22" t="s">
        <v>147</v>
      </c>
      <c r="F109" s="67" t="s">
        <v>148</v>
      </c>
      <c r="G109" s="68">
        <v>1</v>
      </c>
      <c r="H109" s="51"/>
      <c r="I109" s="71" t="s">
        <v>198</v>
      </c>
    </row>
    <row r="110" spans="3:9" ht="36" customHeight="1" x14ac:dyDescent="0.25">
      <c r="C110" s="22">
        <v>26</v>
      </c>
      <c r="D110" s="22" t="s">
        <v>199</v>
      </c>
      <c r="E110" s="22" t="s">
        <v>147</v>
      </c>
      <c r="F110" s="67" t="s">
        <v>148</v>
      </c>
      <c r="G110" s="68">
        <v>1</v>
      </c>
      <c r="H110" s="51"/>
      <c r="I110" s="71"/>
    </row>
    <row r="111" spans="3:9" ht="36" customHeight="1" x14ac:dyDescent="0.25">
      <c r="C111" s="22">
        <v>27</v>
      </c>
      <c r="D111" s="22" t="s">
        <v>200</v>
      </c>
      <c r="E111" s="22" t="s">
        <v>147</v>
      </c>
      <c r="F111" s="67" t="s">
        <v>148</v>
      </c>
      <c r="G111" s="68">
        <v>3</v>
      </c>
      <c r="H111" s="51"/>
      <c r="I111" s="71" t="s">
        <v>201</v>
      </c>
    </row>
    <row r="112" spans="3:9" ht="36" customHeight="1" x14ac:dyDescent="0.25">
      <c r="C112" s="22">
        <v>28</v>
      </c>
      <c r="D112" s="22" t="s">
        <v>202</v>
      </c>
      <c r="E112" s="22" t="s">
        <v>147</v>
      </c>
      <c r="F112" s="67" t="s">
        <v>148</v>
      </c>
      <c r="G112" s="68">
        <v>1</v>
      </c>
      <c r="H112" s="51"/>
      <c r="I112" s="71" t="s">
        <v>203</v>
      </c>
    </row>
    <row r="113" spans="3:9" ht="36" customHeight="1" x14ac:dyDescent="0.25">
      <c r="C113" s="22">
        <v>29</v>
      </c>
      <c r="D113" s="22" t="s">
        <v>204</v>
      </c>
      <c r="E113" s="22" t="s">
        <v>147</v>
      </c>
      <c r="F113" s="67" t="s">
        <v>148</v>
      </c>
      <c r="G113" s="68">
        <v>3</v>
      </c>
      <c r="H113" s="51"/>
      <c r="I113" s="71"/>
    </row>
    <row r="114" spans="3:9" ht="31.5" x14ac:dyDescent="0.25">
      <c r="C114" s="22">
        <v>30</v>
      </c>
      <c r="D114" s="25" t="s">
        <v>205</v>
      </c>
      <c r="E114" s="22" t="s">
        <v>147</v>
      </c>
      <c r="F114" s="67" t="s">
        <v>148</v>
      </c>
      <c r="G114" s="72">
        <v>2</v>
      </c>
      <c r="H114" s="68"/>
      <c r="I114" s="71" t="s">
        <v>206</v>
      </c>
    </row>
    <row r="115" spans="3:9" ht="31.5" x14ac:dyDescent="0.25">
      <c r="C115" s="22">
        <v>31</v>
      </c>
      <c r="D115" s="25" t="s">
        <v>207</v>
      </c>
      <c r="E115" s="22" t="s">
        <v>147</v>
      </c>
      <c r="F115" s="67" t="s">
        <v>148</v>
      </c>
      <c r="G115" s="72">
        <v>2</v>
      </c>
      <c r="H115" s="68"/>
      <c r="I115" s="71" t="s">
        <v>93</v>
      </c>
    </row>
    <row r="116" spans="3:9" ht="31.5" x14ac:dyDescent="0.25">
      <c r="C116" s="22">
        <v>32</v>
      </c>
      <c r="D116" s="25" t="s">
        <v>208</v>
      </c>
      <c r="E116" s="22" t="s">
        <v>147</v>
      </c>
      <c r="F116" s="67" t="s">
        <v>148</v>
      </c>
      <c r="G116" s="72">
        <v>4</v>
      </c>
      <c r="H116" s="68"/>
      <c r="I116" s="71" t="s">
        <v>209</v>
      </c>
    </row>
    <row r="117" spans="3:9" ht="31.5" x14ac:dyDescent="0.25">
      <c r="C117" s="22">
        <v>33</v>
      </c>
      <c r="D117" s="25" t="s">
        <v>210</v>
      </c>
      <c r="E117" s="22" t="s">
        <v>147</v>
      </c>
      <c r="F117" s="67" t="s">
        <v>148</v>
      </c>
      <c r="G117" s="72">
        <v>4</v>
      </c>
      <c r="H117" s="68"/>
      <c r="I117" s="71" t="s">
        <v>211</v>
      </c>
    </row>
    <row r="118" spans="3:9" ht="31.5" x14ac:dyDescent="0.25">
      <c r="C118" s="22">
        <v>34</v>
      </c>
      <c r="D118" s="25" t="s">
        <v>212</v>
      </c>
      <c r="E118" s="22" t="s">
        <v>147</v>
      </c>
      <c r="F118" s="67" t="s">
        <v>148</v>
      </c>
      <c r="G118" s="72">
        <v>1</v>
      </c>
      <c r="H118" s="68"/>
      <c r="I118" s="71" t="s">
        <v>213</v>
      </c>
    </row>
    <row r="119" spans="3:9" x14ac:dyDescent="0.25">
      <c r="C119" s="22">
        <v>35</v>
      </c>
      <c r="D119" s="25" t="s">
        <v>214</v>
      </c>
      <c r="E119" s="22" t="s">
        <v>147</v>
      </c>
      <c r="F119" s="67" t="s">
        <v>148</v>
      </c>
      <c r="G119" s="72">
        <v>5</v>
      </c>
      <c r="H119" s="68"/>
      <c r="I119" s="71" t="s">
        <v>215</v>
      </c>
    </row>
    <row r="120" spans="3:9" x14ac:dyDescent="0.25">
      <c r="C120" s="22">
        <v>36</v>
      </c>
      <c r="D120" s="25" t="s">
        <v>216</v>
      </c>
      <c r="E120" s="22" t="s">
        <v>147</v>
      </c>
      <c r="F120" s="67" t="s">
        <v>148</v>
      </c>
      <c r="G120" s="72">
        <v>2</v>
      </c>
      <c r="H120" s="68"/>
      <c r="I120" s="73" t="s">
        <v>217</v>
      </c>
    </row>
    <row r="121" spans="3:9" x14ac:dyDescent="0.25">
      <c r="C121" s="22">
        <v>37</v>
      </c>
      <c r="D121" s="25" t="s">
        <v>218</v>
      </c>
      <c r="E121" s="22" t="s">
        <v>147</v>
      </c>
      <c r="F121" s="67" t="s">
        <v>148</v>
      </c>
      <c r="G121" s="72">
        <v>1</v>
      </c>
      <c r="H121" s="68"/>
      <c r="I121" s="71" t="s">
        <v>219</v>
      </c>
    </row>
    <row r="122" spans="3:9" ht="31.5" x14ac:dyDescent="0.25">
      <c r="C122" s="22">
        <v>38</v>
      </c>
      <c r="D122" s="25" t="s">
        <v>220</v>
      </c>
      <c r="E122" s="22" t="s">
        <v>147</v>
      </c>
      <c r="F122" s="67" t="s">
        <v>148</v>
      </c>
      <c r="G122" s="72">
        <v>4</v>
      </c>
      <c r="H122" s="68"/>
      <c r="I122" s="71" t="s">
        <v>221</v>
      </c>
    </row>
    <row r="123" spans="3:9" ht="31.5" x14ac:dyDescent="0.25">
      <c r="C123" s="22">
        <v>39</v>
      </c>
      <c r="D123" s="25" t="s">
        <v>222</v>
      </c>
      <c r="E123" s="22" t="s">
        <v>147</v>
      </c>
      <c r="F123" s="67" t="s">
        <v>148</v>
      </c>
      <c r="G123" s="72">
        <v>3</v>
      </c>
      <c r="H123" s="68"/>
      <c r="I123" s="71" t="s">
        <v>223</v>
      </c>
    </row>
    <row r="124" spans="3:9" ht="31.5" x14ac:dyDescent="0.25">
      <c r="C124" s="22">
        <v>40</v>
      </c>
      <c r="D124" s="25" t="s">
        <v>224</v>
      </c>
      <c r="E124" s="22" t="s">
        <v>147</v>
      </c>
      <c r="F124" s="67" t="s">
        <v>148</v>
      </c>
      <c r="G124" s="72">
        <v>1</v>
      </c>
      <c r="H124" s="68"/>
      <c r="I124" s="71"/>
    </row>
    <row r="125" spans="3:9" ht="31.5" x14ac:dyDescent="0.25">
      <c r="C125" s="22">
        <v>41</v>
      </c>
      <c r="D125" s="25" t="s">
        <v>225</v>
      </c>
      <c r="E125" s="22" t="s">
        <v>147</v>
      </c>
      <c r="F125" s="67" t="s">
        <v>148</v>
      </c>
      <c r="G125" s="72">
        <v>1</v>
      </c>
      <c r="H125" s="68"/>
      <c r="I125" s="71" t="s">
        <v>226</v>
      </c>
    </row>
    <row r="126" spans="3:9" x14ac:dyDescent="0.25">
      <c r="C126" s="22">
        <v>42</v>
      </c>
      <c r="D126" s="25" t="s">
        <v>227</v>
      </c>
      <c r="E126" s="22" t="s">
        <v>147</v>
      </c>
      <c r="F126" s="67" t="s">
        <v>148</v>
      </c>
      <c r="G126" s="72">
        <v>1</v>
      </c>
      <c r="H126" s="68"/>
      <c r="I126" s="71" t="s">
        <v>228</v>
      </c>
    </row>
    <row r="127" spans="3:9" x14ac:dyDescent="0.25">
      <c r="C127" s="22">
        <v>43</v>
      </c>
      <c r="D127" s="25" t="s">
        <v>229</v>
      </c>
      <c r="E127" s="22" t="s">
        <v>147</v>
      </c>
      <c r="F127" s="67" t="s">
        <v>148</v>
      </c>
      <c r="G127" s="72">
        <v>1</v>
      </c>
      <c r="H127" s="68"/>
      <c r="I127" s="71" t="s">
        <v>230</v>
      </c>
    </row>
    <row r="128" spans="3:9" x14ac:dyDescent="0.25">
      <c r="C128" s="22">
        <v>44</v>
      </c>
      <c r="D128" s="25" t="s">
        <v>231</v>
      </c>
      <c r="E128" s="22" t="s">
        <v>147</v>
      </c>
      <c r="F128" s="67" t="s">
        <v>148</v>
      </c>
      <c r="G128" s="74">
        <v>2</v>
      </c>
      <c r="H128" s="25"/>
      <c r="I128" s="71" t="s">
        <v>232</v>
      </c>
    </row>
    <row r="129" spans="1:11" x14ac:dyDescent="0.25">
      <c r="C129" s="22">
        <v>45</v>
      </c>
      <c r="D129" s="25" t="s">
        <v>233</v>
      </c>
      <c r="E129" s="22" t="s">
        <v>147</v>
      </c>
      <c r="F129" s="67" t="s">
        <v>148</v>
      </c>
      <c r="G129" s="74">
        <v>1</v>
      </c>
      <c r="H129" s="25"/>
      <c r="I129" s="71" t="s">
        <v>42</v>
      </c>
    </row>
    <row r="130" spans="1:11" x14ac:dyDescent="0.25">
      <c r="C130" s="22">
        <v>46</v>
      </c>
      <c r="D130" s="25" t="s">
        <v>234</v>
      </c>
      <c r="E130" s="22" t="s">
        <v>147</v>
      </c>
      <c r="F130" s="67" t="s">
        <v>148</v>
      </c>
      <c r="G130" s="74">
        <v>3</v>
      </c>
      <c r="H130" s="25"/>
      <c r="I130" s="59"/>
    </row>
    <row r="131" spans="1:11" ht="31.5" x14ac:dyDescent="0.25">
      <c r="C131" s="22">
        <v>47</v>
      </c>
      <c r="D131" s="25" t="s">
        <v>235</v>
      </c>
      <c r="E131" s="22" t="s">
        <v>147</v>
      </c>
      <c r="F131" s="67" t="s">
        <v>148</v>
      </c>
      <c r="G131" s="74">
        <v>2</v>
      </c>
      <c r="H131" s="25"/>
      <c r="I131" s="71" t="s">
        <v>236</v>
      </c>
    </row>
    <row r="132" spans="1:11" ht="31.5" x14ac:dyDescent="0.25">
      <c r="C132" s="22">
        <v>48</v>
      </c>
      <c r="D132" s="75" t="s">
        <v>237</v>
      </c>
      <c r="E132" s="22" t="s">
        <v>147</v>
      </c>
      <c r="F132" s="67" t="s">
        <v>148</v>
      </c>
      <c r="G132" s="74">
        <v>1</v>
      </c>
      <c r="H132" s="25"/>
      <c r="I132" s="71" t="s">
        <v>238</v>
      </c>
    </row>
    <row r="133" spans="1:11" ht="31.5" x14ac:dyDescent="0.25">
      <c r="C133" s="22">
        <v>49</v>
      </c>
      <c r="D133" s="25" t="s">
        <v>239</v>
      </c>
      <c r="E133" s="22" t="s">
        <v>147</v>
      </c>
      <c r="F133" s="67" t="s">
        <v>148</v>
      </c>
      <c r="G133" s="74">
        <v>2</v>
      </c>
      <c r="H133" s="25"/>
      <c r="I133" s="71" t="s">
        <v>240</v>
      </c>
    </row>
    <row r="134" spans="1:11" ht="31.5" x14ac:dyDescent="0.25">
      <c r="C134" s="22">
        <v>50</v>
      </c>
      <c r="D134" s="75" t="s">
        <v>241</v>
      </c>
      <c r="E134" s="22" t="s">
        <v>147</v>
      </c>
      <c r="F134" s="22" t="s">
        <v>242</v>
      </c>
      <c r="G134" s="74"/>
      <c r="H134" s="51" t="s">
        <v>243</v>
      </c>
      <c r="I134" s="71" t="s">
        <v>244</v>
      </c>
    </row>
    <row r="135" spans="1:11" x14ac:dyDescent="0.25">
      <c r="C135" s="22">
        <v>51</v>
      </c>
      <c r="D135" s="75" t="s">
        <v>245</v>
      </c>
      <c r="E135" s="22" t="s">
        <v>147</v>
      </c>
      <c r="F135" s="22" t="s">
        <v>246</v>
      </c>
      <c r="G135" s="74"/>
      <c r="H135" s="51" t="s">
        <v>243</v>
      </c>
      <c r="I135" s="71" t="s">
        <v>247</v>
      </c>
    </row>
    <row r="136" spans="1:11" ht="31.5" x14ac:dyDescent="0.25">
      <c r="C136" s="22">
        <v>52</v>
      </c>
      <c r="D136" s="22" t="s">
        <v>248</v>
      </c>
      <c r="E136" s="22" t="s">
        <v>147</v>
      </c>
      <c r="F136" s="22" t="s">
        <v>242</v>
      </c>
      <c r="G136" s="76"/>
      <c r="H136" s="51" t="s">
        <v>243</v>
      </c>
      <c r="I136" s="71" t="s">
        <v>249</v>
      </c>
    </row>
    <row r="137" spans="1:11" ht="31.5" x14ac:dyDescent="0.25">
      <c r="C137" s="22">
        <v>53</v>
      </c>
      <c r="D137" s="75" t="s">
        <v>250</v>
      </c>
      <c r="E137" s="22" t="s">
        <v>147</v>
      </c>
      <c r="F137" s="22" t="s">
        <v>246</v>
      </c>
      <c r="G137" s="74"/>
      <c r="H137" s="51" t="s">
        <v>243</v>
      </c>
      <c r="I137" s="71" t="s">
        <v>251</v>
      </c>
    </row>
    <row r="138" spans="1:11" x14ac:dyDescent="0.25">
      <c r="C138" s="203" t="s">
        <v>128</v>
      </c>
      <c r="D138" s="204"/>
      <c r="E138" s="22"/>
      <c r="F138" s="77"/>
      <c r="G138" s="78">
        <f>SUM(G85:G137)</f>
        <v>95</v>
      </c>
      <c r="H138" s="77"/>
      <c r="I138" s="59"/>
      <c r="K138">
        <v>830600</v>
      </c>
    </row>
    <row r="139" spans="1:11" x14ac:dyDescent="0.25">
      <c r="C139" s="60"/>
      <c r="D139" s="60"/>
      <c r="E139" s="62"/>
      <c r="F139" s="63"/>
      <c r="G139" s="64"/>
      <c r="H139" s="65"/>
      <c r="I139" s="66"/>
    </row>
    <row r="140" spans="1:11" x14ac:dyDescent="0.25">
      <c r="C140" s="60"/>
      <c r="D140" s="60"/>
      <c r="E140" s="62"/>
      <c r="F140" s="63"/>
      <c r="G140" s="64"/>
      <c r="H140" s="65"/>
      <c r="I140" s="66"/>
    </row>
    <row r="141" spans="1:11" x14ac:dyDescent="0.25">
      <c r="C141" s="60"/>
      <c r="D141" s="60"/>
      <c r="E141" s="62"/>
      <c r="F141" s="63"/>
      <c r="G141" s="64"/>
      <c r="H141" s="65"/>
      <c r="I141" s="66"/>
    </row>
    <row r="142" spans="1:11" ht="40.5" customHeight="1" x14ac:dyDescent="0.25"/>
    <row r="143" spans="1:11" ht="20.25" customHeight="1" x14ac:dyDescent="0.25">
      <c r="C143" s="197" t="s">
        <v>252</v>
      </c>
      <c r="D143" s="198"/>
      <c r="E143" s="198"/>
      <c r="F143" s="198"/>
      <c r="G143" s="198"/>
      <c r="H143" s="198"/>
      <c r="I143" s="199"/>
    </row>
    <row r="144" spans="1:11" ht="40.5" customHeight="1" x14ac:dyDescent="0.3">
      <c r="A144" s="14"/>
      <c r="B144" s="14"/>
      <c r="C144" s="15" t="s">
        <v>14</v>
      </c>
      <c r="D144" s="15" t="s">
        <v>15</v>
      </c>
      <c r="E144" s="77" t="s">
        <v>253</v>
      </c>
      <c r="F144" s="15" t="s">
        <v>254</v>
      </c>
      <c r="G144" s="15" t="s">
        <v>18</v>
      </c>
      <c r="H144" s="17" t="s">
        <v>19</v>
      </c>
      <c r="I144" s="17" t="s">
        <v>255</v>
      </c>
    </row>
    <row r="145" spans="1:9" ht="57.75" customHeight="1" x14ac:dyDescent="0.3">
      <c r="A145" s="14"/>
      <c r="B145" s="14"/>
      <c r="C145" s="22">
        <v>1</v>
      </c>
      <c r="D145" s="18" t="s">
        <v>256</v>
      </c>
      <c r="E145" s="20">
        <v>2</v>
      </c>
      <c r="F145" s="22" t="s">
        <v>257</v>
      </c>
      <c r="G145" s="22" t="s">
        <v>258</v>
      </c>
      <c r="H145" s="17"/>
      <c r="I145" s="17"/>
    </row>
    <row r="146" spans="1:9" ht="55.5" customHeight="1" x14ac:dyDescent="0.3">
      <c r="A146" s="14"/>
      <c r="B146" s="14"/>
      <c r="C146" s="22">
        <v>2</v>
      </c>
      <c r="D146" s="18" t="s">
        <v>259</v>
      </c>
      <c r="E146" s="20">
        <v>2</v>
      </c>
      <c r="F146" s="22" t="s">
        <v>257</v>
      </c>
      <c r="G146" s="22" t="s">
        <v>258</v>
      </c>
      <c r="H146" s="17"/>
      <c r="I146" s="17"/>
    </row>
    <row r="147" spans="1:9" ht="60.75" customHeight="1" x14ac:dyDescent="0.25">
      <c r="C147" s="22">
        <v>3</v>
      </c>
      <c r="D147" s="79" t="s">
        <v>260</v>
      </c>
      <c r="E147" s="20">
        <v>2</v>
      </c>
      <c r="F147" s="22" t="s">
        <v>257</v>
      </c>
      <c r="G147" s="22" t="s">
        <v>258</v>
      </c>
      <c r="H147" s="80"/>
      <c r="I147" s="23" t="s">
        <v>261</v>
      </c>
    </row>
    <row r="148" spans="1:9" ht="60.75" customHeight="1" x14ac:dyDescent="0.25">
      <c r="C148" s="22">
        <v>4</v>
      </c>
      <c r="D148" s="49" t="s">
        <v>262</v>
      </c>
      <c r="E148" s="20">
        <v>1</v>
      </c>
      <c r="F148" s="22" t="s">
        <v>263</v>
      </c>
      <c r="G148" s="22" t="s">
        <v>258</v>
      </c>
      <c r="H148" s="80"/>
      <c r="I148" s="23"/>
    </row>
    <row r="149" spans="1:9" ht="48.75" customHeight="1" x14ac:dyDescent="0.25">
      <c r="C149" s="22">
        <v>5</v>
      </c>
      <c r="D149" s="49" t="s">
        <v>264</v>
      </c>
      <c r="E149" s="20">
        <v>2</v>
      </c>
      <c r="F149" s="22" t="s">
        <v>265</v>
      </c>
      <c r="G149" s="22" t="s">
        <v>258</v>
      </c>
      <c r="H149" s="80"/>
      <c r="I149" s="23"/>
    </row>
    <row r="150" spans="1:9" ht="76.5" customHeight="1" x14ac:dyDescent="0.25">
      <c r="C150" s="22">
        <v>6</v>
      </c>
      <c r="D150" s="49" t="s">
        <v>266</v>
      </c>
      <c r="E150" s="20">
        <v>5</v>
      </c>
      <c r="F150" s="22" t="s">
        <v>267</v>
      </c>
      <c r="G150" s="22" t="s">
        <v>258</v>
      </c>
      <c r="H150" s="80"/>
      <c r="I150" s="23">
        <v>2854115</v>
      </c>
    </row>
    <row r="151" spans="1:9" ht="50.25" customHeight="1" x14ac:dyDescent="0.25">
      <c r="C151" s="22">
        <v>7</v>
      </c>
      <c r="D151" s="79" t="s">
        <v>268</v>
      </c>
      <c r="E151" s="20">
        <v>3</v>
      </c>
      <c r="F151" s="22" t="s">
        <v>269</v>
      </c>
      <c r="G151" s="22" t="s">
        <v>258</v>
      </c>
      <c r="H151" s="80"/>
      <c r="I151" s="23" t="s">
        <v>270</v>
      </c>
    </row>
    <row r="152" spans="1:9" ht="50.25" customHeight="1" x14ac:dyDescent="0.25">
      <c r="C152" s="22">
        <v>8</v>
      </c>
      <c r="D152" s="79" t="s">
        <v>271</v>
      </c>
      <c r="E152" s="20">
        <v>2</v>
      </c>
      <c r="F152" s="22" t="s">
        <v>272</v>
      </c>
      <c r="G152" s="22" t="s">
        <v>258</v>
      </c>
      <c r="H152" s="80"/>
      <c r="I152" s="23"/>
    </row>
    <row r="153" spans="1:9" ht="61.5" customHeight="1" x14ac:dyDescent="0.25">
      <c r="A153" s="81"/>
      <c r="B153" s="81"/>
      <c r="C153" s="22">
        <v>9</v>
      </c>
      <c r="D153" s="75" t="s">
        <v>273</v>
      </c>
      <c r="E153" s="20">
        <v>4</v>
      </c>
      <c r="F153" s="22" t="s">
        <v>274</v>
      </c>
      <c r="G153" s="22" t="s">
        <v>258</v>
      </c>
      <c r="H153" s="82"/>
      <c r="I153" s="22" t="s">
        <v>270</v>
      </c>
    </row>
    <row r="154" spans="1:9" ht="61.5" customHeight="1" x14ac:dyDescent="0.25">
      <c r="A154" s="81"/>
      <c r="B154" s="81"/>
      <c r="C154" s="22">
        <v>10</v>
      </c>
      <c r="D154" s="75" t="s">
        <v>275</v>
      </c>
      <c r="E154" s="20">
        <v>2</v>
      </c>
      <c r="F154" s="22" t="s">
        <v>276</v>
      </c>
      <c r="G154" s="22" t="s">
        <v>258</v>
      </c>
      <c r="H154" s="82"/>
      <c r="I154" s="22"/>
    </row>
    <row r="155" spans="1:9" ht="48.75" customHeight="1" x14ac:dyDescent="0.25">
      <c r="A155" s="81"/>
      <c r="B155" s="81"/>
      <c r="C155" s="22">
        <v>11</v>
      </c>
      <c r="D155" s="83" t="s">
        <v>277</v>
      </c>
      <c r="E155" s="20">
        <v>2</v>
      </c>
      <c r="F155" s="22" t="s">
        <v>257</v>
      </c>
      <c r="G155" s="22" t="s">
        <v>258</v>
      </c>
      <c r="H155" s="82"/>
      <c r="I155" s="22" t="s">
        <v>278</v>
      </c>
    </row>
    <row r="156" spans="1:9" ht="56.25" customHeight="1" x14ac:dyDescent="0.25">
      <c r="A156" s="81"/>
      <c r="B156" s="81"/>
      <c r="C156" s="22">
        <v>12</v>
      </c>
      <c r="D156" s="84" t="s">
        <v>279</v>
      </c>
      <c r="E156" s="20">
        <v>2</v>
      </c>
      <c r="F156" s="22" t="s">
        <v>257</v>
      </c>
      <c r="G156" s="22" t="s">
        <v>258</v>
      </c>
      <c r="H156" s="82"/>
      <c r="I156" s="22" t="s">
        <v>280</v>
      </c>
    </row>
    <row r="157" spans="1:9" ht="56.25" customHeight="1" x14ac:dyDescent="0.25">
      <c r="A157" s="81"/>
      <c r="B157" s="81"/>
      <c r="C157" s="22">
        <v>13</v>
      </c>
      <c r="D157" s="84" t="s">
        <v>281</v>
      </c>
      <c r="E157" s="20">
        <v>2</v>
      </c>
      <c r="F157" s="22" t="s">
        <v>257</v>
      </c>
      <c r="G157" s="22" t="s">
        <v>258</v>
      </c>
      <c r="H157" s="82"/>
      <c r="I157" s="22">
        <v>2729218</v>
      </c>
    </row>
    <row r="158" spans="1:9" ht="56.25" customHeight="1" x14ac:dyDescent="0.25">
      <c r="A158" s="81"/>
      <c r="B158" s="81"/>
      <c r="C158" s="22">
        <v>14</v>
      </c>
      <c r="D158" s="84" t="s">
        <v>282</v>
      </c>
      <c r="E158" s="20">
        <v>2</v>
      </c>
      <c r="F158" s="22" t="s">
        <v>257</v>
      </c>
      <c r="G158" s="22" t="s">
        <v>258</v>
      </c>
      <c r="H158" s="82"/>
      <c r="I158" s="22">
        <v>3516158</v>
      </c>
    </row>
    <row r="159" spans="1:9" ht="56.25" customHeight="1" x14ac:dyDescent="0.25">
      <c r="A159" s="81"/>
      <c r="B159" s="81"/>
      <c r="C159" s="22">
        <v>15</v>
      </c>
      <c r="D159" s="84" t="s">
        <v>283</v>
      </c>
      <c r="E159" s="20">
        <v>2</v>
      </c>
      <c r="F159" s="22" t="s">
        <v>257</v>
      </c>
      <c r="G159" s="22" t="s">
        <v>258</v>
      </c>
      <c r="H159" s="82"/>
      <c r="I159" s="22" t="s">
        <v>284</v>
      </c>
    </row>
    <row r="160" spans="1:9" ht="48" customHeight="1" x14ac:dyDescent="0.25">
      <c r="A160" s="81"/>
      <c r="B160" s="81"/>
      <c r="C160" s="22">
        <v>16</v>
      </c>
      <c r="D160" s="84" t="s">
        <v>285</v>
      </c>
      <c r="E160" s="20">
        <v>2</v>
      </c>
      <c r="F160" s="22" t="s">
        <v>257</v>
      </c>
      <c r="G160" s="22" t="s">
        <v>258</v>
      </c>
      <c r="H160" s="82"/>
      <c r="I160" s="22" t="s">
        <v>286</v>
      </c>
    </row>
    <row r="161" spans="1:11" ht="24.75" customHeight="1" x14ac:dyDescent="0.25">
      <c r="A161" s="81"/>
      <c r="B161" s="81"/>
      <c r="C161" s="196" t="s">
        <v>128</v>
      </c>
      <c r="D161" s="196"/>
      <c r="E161" s="22">
        <f>SUM(E145:E160)</f>
        <v>37</v>
      </c>
      <c r="F161" s="56">
        <f>SUM(F153:F153)</f>
        <v>0</v>
      </c>
      <c r="G161" s="85"/>
      <c r="H161" s="86"/>
      <c r="I161" s="49"/>
      <c r="K161">
        <v>276200</v>
      </c>
    </row>
    <row r="162" spans="1:11" ht="39" customHeight="1" x14ac:dyDescent="0.25"/>
    <row r="163" spans="1:11" ht="39" customHeight="1" x14ac:dyDescent="0.25"/>
    <row r="164" spans="1:11" ht="18.75" x14ac:dyDescent="0.25">
      <c r="C164" s="190" t="s">
        <v>287</v>
      </c>
      <c r="D164" s="191"/>
      <c r="E164" s="191"/>
      <c r="F164" s="191"/>
      <c r="G164" s="191"/>
      <c r="H164" s="191"/>
      <c r="I164" s="192"/>
    </row>
    <row r="165" spans="1:11" ht="37.5" x14ac:dyDescent="0.3">
      <c r="A165" s="14"/>
      <c r="B165" s="14"/>
      <c r="C165" s="15" t="s">
        <v>14</v>
      </c>
      <c r="D165" s="15" t="s">
        <v>15</v>
      </c>
      <c r="E165" s="15" t="s">
        <v>16</v>
      </c>
      <c r="F165" s="15" t="s">
        <v>288</v>
      </c>
      <c r="G165" s="15" t="s">
        <v>18</v>
      </c>
      <c r="H165" s="17" t="s">
        <v>19</v>
      </c>
      <c r="I165" s="17" t="s">
        <v>255</v>
      </c>
    </row>
    <row r="166" spans="1:11" ht="18.75" x14ac:dyDescent="0.3">
      <c r="A166" s="14"/>
      <c r="B166" s="14"/>
      <c r="C166" s="22">
        <v>1</v>
      </c>
      <c r="D166" s="87" t="s">
        <v>289</v>
      </c>
      <c r="E166" s="20" t="s">
        <v>22</v>
      </c>
      <c r="F166" s="69">
        <v>600</v>
      </c>
      <c r="G166" s="88" t="s">
        <v>290</v>
      </c>
      <c r="H166" s="89"/>
      <c r="I166" s="71" t="s">
        <v>291</v>
      </c>
    </row>
    <row r="167" spans="1:11" ht="31.5" x14ac:dyDescent="0.3">
      <c r="A167" s="14"/>
      <c r="B167" s="14"/>
      <c r="C167" s="22">
        <v>2</v>
      </c>
      <c r="D167" s="87" t="s">
        <v>292</v>
      </c>
      <c r="E167" s="20" t="s">
        <v>22</v>
      </c>
      <c r="F167" s="69">
        <v>400</v>
      </c>
      <c r="G167" s="88" t="s">
        <v>290</v>
      </c>
      <c r="H167" s="58"/>
      <c r="I167" s="55" t="s">
        <v>293</v>
      </c>
    </row>
    <row r="168" spans="1:11" ht="31.5" x14ac:dyDescent="0.3">
      <c r="A168" s="14"/>
      <c r="B168" s="14"/>
      <c r="C168" s="22">
        <v>3</v>
      </c>
      <c r="D168" s="87" t="s">
        <v>294</v>
      </c>
      <c r="E168" s="20" t="s">
        <v>22</v>
      </c>
      <c r="F168" s="69">
        <v>300</v>
      </c>
      <c r="G168" s="88" t="s">
        <v>290</v>
      </c>
      <c r="H168" s="58"/>
      <c r="I168" s="55" t="s">
        <v>295</v>
      </c>
    </row>
    <row r="169" spans="1:11" ht="31.5" x14ac:dyDescent="0.3">
      <c r="A169" s="14"/>
      <c r="B169" s="14"/>
      <c r="C169" s="22">
        <v>4</v>
      </c>
      <c r="D169" s="87" t="s">
        <v>296</v>
      </c>
      <c r="E169" s="20" t="s">
        <v>22</v>
      </c>
      <c r="F169" s="22">
        <v>300</v>
      </c>
      <c r="G169" s="88" t="s">
        <v>290</v>
      </c>
      <c r="H169" s="51"/>
      <c r="I169" s="51" t="s">
        <v>297</v>
      </c>
    </row>
    <row r="170" spans="1:11" ht="31.5" x14ac:dyDescent="0.25">
      <c r="C170" s="22">
        <v>5</v>
      </c>
      <c r="D170" s="87" t="s">
        <v>266</v>
      </c>
      <c r="E170" s="20" t="s">
        <v>22</v>
      </c>
      <c r="F170" s="22">
        <v>100</v>
      </c>
      <c r="G170" s="88" t="s">
        <v>290</v>
      </c>
      <c r="H170" s="58"/>
      <c r="I170" s="71" t="s">
        <v>298</v>
      </c>
    </row>
    <row r="171" spans="1:11" x14ac:dyDescent="0.25">
      <c r="C171" s="22">
        <v>6</v>
      </c>
      <c r="D171" s="90" t="s">
        <v>299</v>
      </c>
      <c r="E171" s="20" t="s">
        <v>22</v>
      </c>
      <c r="F171" s="91">
        <v>500</v>
      </c>
      <c r="G171" s="88" t="s">
        <v>290</v>
      </c>
      <c r="H171" s="58"/>
      <c r="I171" s="55" t="s">
        <v>300</v>
      </c>
    </row>
    <row r="172" spans="1:11" ht="31.5" x14ac:dyDescent="0.25">
      <c r="C172" s="22">
        <v>7</v>
      </c>
      <c r="D172" s="87" t="s">
        <v>301</v>
      </c>
      <c r="E172" s="20" t="s">
        <v>22</v>
      </c>
      <c r="F172" s="69">
        <v>10</v>
      </c>
      <c r="G172" s="88" t="s">
        <v>290</v>
      </c>
      <c r="H172" s="58"/>
      <c r="I172" s="55" t="s">
        <v>302</v>
      </c>
    </row>
    <row r="173" spans="1:11" x14ac:dyDescent="0.25">
      <c r="A173" s="81"/>
      <c r="B173" s="81"/>
      <c r="C173" s="196" t="s">
        <v>128</v>
      </c>
      <c r="D173" s="196"/>
      <c r="E173" s="22"/>
      <c r="F173" s="57">
        <f>SUM(F166:F172)</f>
        <v>2210</v>
      </c>
      <c r="G173" s="85"/>
      <c r="H173" s="92"/>
      <c r="I173" s="49"/>
      <c r="K173">
        <v>400000</v>
      </c>
    </row>
    <row r="176" spans="1:11" x14ac:dyDescent="0.25">
      <c r="K176" s="93"/>
    </row>
    <row r="177" spans="1:11" x14ac:dyDescent="0.25">
      <c r="C177" s="94"/>
      <c r="D177" s="95"/>
      <c r="E177" s="96"/>
      <c r="F177" s="63"/>
      <c r="G177" s="64"/>
      <c r="H177" s="97"/>
      <c r="I177" s="98"/>
      <c r="K177" s="93"/>
    </row>
    <row r="178" spans="1:11" ht="18.75" x14ac:dyDescent="0.25">
      <c r="C178" s="210" t="s">
        <v>303</v>
      </c>
      <c r="D178" s="210"/>
      <c r="E178" s="210"/>
      <c r="F178" s="210"/>
      <c r="G178" s="210"/>
      <c r="H178" s="210"/>
      <c r="I178" s="210"/>
    </row>
    <row r="179" spans="1:11" ht="37.5" x14ac:dyDescent="0.3">
      <c r="A179" s="14"/>
      <c r="B179" s="14"/>
      <c r="C179" s="15" t="s">
        <v>14</v>
      </c>
      <c r="D179" s="15" t="s">
        <v>15</v>
      </c>
      <c r="E179" s="15" t="s">
        <v>16</v>
      </c>
      <c r="F179" s="15" t="s">
        <v>288</v>
      </c>
      <c r="G179" s="15" t="s">
        <v>18</v>
      </c>
      <c r="H179" s="16" t="s">
        <v>19</v>
      </c>
      <c r="I179" s="17" t="s">
        <v>255</v>
      </c>
    </row>
    <row r="180" spans="1:11" ht="18.75" x14ac:dyDescent="0.25">
      <c r="C180" s="211" t="s">
        <v>304</v>
      </c>
      <c r="D180" s="212"/>
      <c r="E180" s="213"/>
      <c r="F180" s="212"/>
      <c r="G180" s="213"/>
      <c r="H180" s="213"/>
      <c r="I180" s="214"/>
    </row>
    <row r="181" spans="1:11" ht="43.5" customHeight="1" x14ac:dyDescent="0.25">
      <c r="C181" s="99">
        <v>1</v>
      </c>
      <c r="D181" s="100" t="s">
        <v>305</v>
      </c>
      <c r="E181" s="101" t="s">
        <v>22</v>
      </c>
      <c r="F181" s="100">
        <v>0.65</v>
      </c>
      <c r="G181" s="88" t="s">
        <v>306</v>
      </c>
      <c r="H181" s="80"/>
      <c r="I181" s="58"/>
    </row>
    <row r="182" spans="1:11" ht="46.5" customHeight="1" x14ac:dyDescent="0.25">
      <c r="C182" s="99">
        <v>2</v>
      </c>
      <c r="D182" s="100" t="s">
        <v>307</v>
      </c>
      <c r="E182" s="101" t="s">
        <v>22</v>
      </c>
      <c r="F182" s="102">
        <v>0.50770000000000004</v>
      </c>
      <c r="G182" s="88" t="s">
        <v>308</v>
      </c>
      <c r="H182" s="103"/>
      <c r="I182" s="49"/>
    </row>
    <row r="183" spans="1:11" ht="38.25" customHeight="1" x14ac:dyDescent="0.25">
      <c r="C183" s="99">
        <v>3</v>
      </c>
      <c r="D183" s="100" t="s">
        <v>309</v>
      </c>
      <c r="E183" s="104" t="s">
        <v>22</v>
      </c>
      <c r="F183" s="100">
        <v>0.74</v>
      </c>
      <c r="G183" s="88" t="s">
        <v>306</v>
      </c>
      <c r="H183" s="103"/>
      <c r="I183" s="49"/>
    </row>
    <row r="184" spans="1:11" ht="41.25" customHeight="1" x14ac:dyDescent="0.25">
      <c r="C184" s="99">
        <v>4</v>
      </c>
      <c r="D184" s="105" t="s">
        <v>310</v>
      </c>
      <c r="E184" s="101" t="s">
        <v>22</v>
      </c>
      <c r="F184" s="105">
        <v>1.0209999999999999</v>
      </c>
      <c r="G184" s="69" t="s">
        <v>308</v>
      </c>
      <c r="H184" s="103"/>
      <c r="I184" s="49"/>
    </row>
    <row r="185" spans="1:11" ht="41.25" customHeight="1" x14ac:dyDescent="0.25">
      <c r="C185" s="99">
        <v>5</v>
      </c>
      <c r="D185" s="100" t="s">
        <v>311</v>
      </c>
      <c r="E185" s="101" t="s">
        <v>22</v>
      </c>
      <c r="F185" s="100">
        <v>0.51</v>
      </c>
      <c r="G185" s="69" t="s">
        <v>308</v>
      </c>
      <c r="H185" s="103"/>
      <c r="I185" s="49"/>
    </row>
    <row r="186" spans="1:11" ht="41.25" customHeight="1" x14ac:dyDescent="0.25">
      <c r="C186" s="99">
        <v>6</v>
      </c>
      <c r="D186" s="100" t="s">
        <v>312</v>
      </c>
      <c r="E186" s="101" t="s">
        <v>22</v>
      </c>
      <c r="F186" s="100">
        <v>0.72</v>
      </c>
      <c r="G186" s="69" t="s">
        <v>308</v>
      </c>
      <c r="H186" s="103"/>
      <c r="I186" s="49"/>
    </row>
    <row r="187" spans="1:11" ht="41.25" customHeight="1" x14ac:dyDescent="0.25">
      <c r="C187" s="99">
        <v>7</v>
      </c>
      <c r="D187" s="100" t="s">
        <v>313</v>
      </c>
      <c r="E187" s="101" t="s">
        <v>22</v>
      </c>
      <c r="F187" s="100">
        <v>0.32</v>
      </c>
      <c r="G187" s="69" t="s">
        <v>308</v>
      </c>
      <c r="H187" s="103"/>
      <c r="I187" s="49"/>
    </row>
    <row r="188" spans="1:11" ht="41.25" customHeight="1" x14ac:dyDescent="0.25">
      <c r="C188" s="99">
        <v>8</v>
      </c>
      <c r="D188" s="100" t="s">
        <v>314</v>
      </c>
      <c r="E188" s="101" t="s">
        <v>22</v>
      </c>
      <c r="F188" s="100">
        <v>0.26</v>
      </c>
      <c r="G188" s="69" t="s">
        <v>308</v>
      </c>
      <c r="H188" s="103"/>
      <c r="I188" s="49"/>
    </row>
    <row r="189" spans="1:11" ht="41.25" customHeight="1" x14ac:dyDescent="0.25">
      <c r="C189" s="99">
        <v>9</v>
      </c>
      <c r="D189" s="100" t="s">
        <v>315</v>
      </c>
      <c r="E189" s="101" t="s">
        <v>22</v>
      </c>
      <c r="F189" s="100">
        <v>0.44</v>
      </c>
      <c r="G189" s="69" t="s">
        <v>308</v>
      </c>
      <c r="H189" s="103"/>
      <c r="I189" s="49"/>
    </row>
    <row r="190" spans="1:11" ht="41.25" customHeight="1" x14ac:dyDescent="0.25">
      <c r="C190" s="99">
        <v>10</v>
      </c>
      <c r="D190" s="100" t="s">
        <v>316</v>
      </c>
      <c r="E190" s="101" t="s">
        <v>22</v>
      </c>
      <c r="F190" s="100">
        <v>0.26</v>
      </c>
      <c r="G190" s="88" t="s">
        <v>306</v>
      </c>
      <c r="H190" s="106"/>
      <c r="I190" s="49" t="s">
        <v>317</v>
      </c>
    </row>
    <row r="191" spans="1:11" ht="41.25" customHeight="1" x14ac:dyDescent="0.25">
      <c r="C191" s="99">
        <v>11</v>
      </c>
      <c r="D191" s="100" t="s">
        <v>318</v>
      </c>
      <c r="E191" s="101" t="s">
        <v>22</v>
      </c>
      <c r="F191" s="100">
        <v>0.55000000000000004</v>
      </c>
      <c r="G191" s="107" t="s">
        <v>308</v>
      </c>
      <c r="H191" s="103"/>
      <c r="I191" s="49"/>
    </row>
    <row r="192" spans="1:11" ht="41.25" customHeight="1" x14ac:dyDescent="0.25">
      <c r="C192" s="99">
        <v>12</v>
      </c>
      <c r="D192" s="100" t="s">
        <v>319</v>
      </c>
      <c r="E192" s="101" t="s">
        <v>22</v>
      </c>
      <c r="F192" s="100">
        <v>0.56999999999999995</v>
      </c>
      <c r="G192" s="107" t="s">
        <v>308</v>
      </c>
      <c r="H192" s="103"/>
      <c r="I192" s="49"/>
    </row>
    <row r="193" spans="1:9" ht="44.25" customHeight="1" x14ac:dyDescent="0.25">
      <c r="C193" s="99">
        <v>13</v>
      </c>
      <c r="D193" s="100" t="s">
        <v>320</v>
      </c>
      <c r="E193" s="101" t="s">
        <v>22</v>
      </c>
      <c r="F193" s="100">
        <v>0.36</v>
      </c>
      <c r="G193" s="107" t="s">
        <v>308</v>
      </c>
      <c r="H193" s="103"/>
      <c r="I193" s="49"/>
    </row>
    <row r="194" spans="1:9" ht="38.25" customHeight="1" x14ac:dyDescent="0.25">
      <c r="C194" s="99">
        <v>14</v>
      </c>
      <c r="D194" s="100" t="s">
        <v>321</v>
      </c>
      <c r="E194" s="101" t="s">
        <v>22</v>
      </c>
      <c r="F194" s="100">
        <v>0.5</v>
      </c>
      <c r="G194" s="107" t="s">
        <v>308</v>
      </c>
      <c r="H194" s="103"/>
      <c r="I194" s="49"/>
    </row>
    <row r="195" spans="1:9" ht="42.75" customHeight="1" x14ac:dyDescent="0.25">
      <c r="C195" s="99">
        <v>15</v>
      </c>
      <c r="D195" s="100" t="s">
        <v>322</v>
      </c>
      <c r="E195" s="101" t="s">
        <v>22</v>
      </c>
      <c r="F195" s="100">
        <v>0.87</v>
      </c>
      <c r="G195" s="107" t="s">
        <v>308</v>
      </c>
      <c r="H195" s="103"/>
      <c r="I195" s="49"/>
    </row>
    <row r="196" spans="1:9" ht="55.5" customHeight="1" x14ac:dyDescent="0.25">
      <c r="C196" s="99">
        <v>16</v>
      </c>
      <c r="D196" s="100" t="s">
        <v>323</v>
      </c>
      <c r="E196" s="101" t="s">
        <v>22</v>
      </c>
      <c r="F196" s="100">
        <v>1.5</v>
      </c>
      <c r="G196" s="107" t="s">
        <v>308</v>
      </c>
      <c r="H196" s="103"/>
      <c r="I196" s="49"/>
    </row>
    <row r="197" spans="1:9" ht="38.25" customHeight="1" x14ac:dyDescent="0.25">
      <c r="C197" s="99">
        <v>17</v>
      </c>
      <c r="D197" s="100" t="s">
        <v>324</v>
      </c>
      <c r="E197" s="101" t="s">
        <v>22</v>
      </c>
      <c r="F197" s="100">
        <v>0.65</v>
      </c>
      <c r="G197" s="107" t="s">
        <v>308</v>
      </c>
      <c r="H197" s="103"/>
      <c r="I197" s="49"/>
    </row>
    <row r="198" spans="1:9" ht="41.25" customHeight="1" x14ac:dyDescent="0.25">
      <c r="C198" s="99">
        <v>18</v>
      </c>
      <c r="D198" s="100" t="s">
        <v>325</v>
      </c>
      <c r="E198" s="108" t="s">
        <v>22</v>
      </c>
      <c r="F198" s="100">
        <v>0.26</v>
      </c>
      <c r="G198" s="107" t="s">
        <v>308</v>
      </c>
      <c r="H198" s="109"/>
      <c r="I198" s="49"/>
    </row>
    <row r="199" spans="1:9" ht="31.5" x14ac:dyDescent="0.25">
      <c r="C199" s="99">
        <v>19</v>
      </c>
      <c r="D199" s="100" t="s">
        <v>326</v>
      </c>
      <c r="E199" s="108" t="s">
        <v>22</v>
      </c>
      <c r="F199" s="100">
        <v>0.3</v>
      </c>
      <c r="G199" s="107" t="s">
        <v>308</v>
      </c>
      <c r="H199" s="109"/>
      <c r="I199" s="49"/>
    </row>
    <row r="200" spans="1:9" ht="39.75" customHeight="1" x14ac:dyDescent="0.25">
      <c r="C200" s="99">
        <v>20</v>
      </c>
      <c r="D200" s="100" t="s">
        <v>327</v>
      </c>
      <c r="E200" s="108" t="s">
        <v>22</v>
      </c>
      <c r="F200" s="100">
        <v>0.3</v>
      </c>
      <c r="G200" s="107" t="s">
        <v>308</v>
      </c>
      <c r="H200" s="109"/>
      <c r="I200" s="49"/>
    </row>
    <row r="201" spans="1:9" ht="41.25" customHeight="1" x14ac:dyDescent="0.25">
      <c r="C201" s="99">
        <v>21</v>
      </c>
      <c r="D201" s="100" t="s">
        <v>328</v>
      </c>
      <c r="E201" s="108" t="s">
        <v>22</v>
      </c>
      <c r="F201" s="100">
        <v>0.22</v>
      </c>
      <c r="G201" s="107" t="s">
        <v>308</v>
      </c>
      <c r="H201" s="109"/>
      <c r="I201" s="49"/>
    </row>
    <row r="202" spans="1:9" ht="39.75" customHeight="1" x14ac:dyDescent="0.25">
      <c r="C202" s="99">
        <v>22</v>
      </c>
      <c r="D202" s="100" t="s">
        <v>329</v>
      </c>
      <c r="E202" s="108" t="s">
        <v>22</v>
      </c>
      <c r="F202" s="100">
        <v>0.39</v>
      </c>
      <c r="G202" s="107" t="s">
        <v>308</v>
      </c>
      <c r="H202" s="109"/>
      <c r="I202" s="49"/>
    </row>
    <row r="203" spans="1:9" ht="41.25" customHeight="1" x14ac:dyDescent="0.25">
      <c r="C203" s="99">
        <v>23</v>
      </c>
      <c r="D203" s="100" t="s">
        <v>330</v>
      </c>
      <c r="E203" s="101" t="s">
        <v>22</v>
      </c>
      <c r="F203" s="100">
        <v>0.86</v>
      </c>
      <c r="G203" s="107" t="s">
        <v>308</v>
      </c>
      <c r="H203" s="103"/>
      <c r="I203" s="49"/>
    </row>
    <row r="204" spans="1:9" ht="42" customHeight="1" x14ac:dyDescent="0.25">
      <c r="C204" s="99">
        <v>24</v>
      </c>
      <c r="D204" s="100" t="s">
        <v>331</v>
      </c>
      <c r="E204" s="101" t="s">
        <v>22</v>
      </c>
      <c r="F204" s="100">
        <v>0.52</v>
      </c>
      <c r="G204" s="107" t="s">
        <v>308</v>
      </c>
      <c r="H204" s="103"/>
      <c r="I204" s="49"/>
    </row>
    <row r="205" spans="1:9" ht="49.5" customHeight="1" x14ac:dyDescent="0.25">
      <c r="C205" s="99">
        <v>25</v>
      </c>
      <c r="D205" s="100" t="s">
        <v>332</v>
      </c>
      <c r="E205" s="101" t="s">
        <v>22</v>
      </c>
      <c r="F205" s="100">
        <v>1.03</v>
      </c>
      <c r="G205" s="88" t="s">
        <v>306</v>
      </c>
      <c r="H205" s="103"/>
      <c r="I205" s="49"/>
    </row>
    <row r="206" spans="1:9" ht="48.75" customHeight="1" x14ac:dyDescent="0.25">
      <c r="C206" s="99">
        <v>26</v>
      </c>
      <c r="D206" s="100" t="s">
        <v>333</v>
      </c>
      <c r="E206" s="101" t="s">
        <v>22</v>
      </c>
      <c r="F206" s="100">
        <v>0.74</v>
      </c>
      <c r="G206" s="88" t="s">
        <v>306</v>
      </c>
      <c r="H206" s="103"/>
      <c r="I206" s="49"/>
    </row>
    <row r="207" spans="1:9" s="14" customFormat="1" ht="46.5" customHeight="1" x14ac:dyDescent="0.3">
      <c r="A207"/>
      <c r="B207"/>
      <c r="C207" s="99">
        <v>27</v>
      </c>
      <c r="D207" s="100" t="s">
        <v>334</v>
      </c>
      <c r="E207" s="101" t="s">
        <v>22</v>
      </c>
      <c r="F207" s="100">
        <v>0.32</v>
      </c>
      <c r="G207" s="107" t="s">
        <v>308</v>
      </c>
      <c r="H207" s="103"/>
      <c r="I207" s="49"/>
    </row>
    <row r="208" spans="1:9" ht="46.5" customHeight="1" x14ac:dyDescent="0.25">
      <c r="C208" s="99">
        <v>28</v>
      </c>
      <c r="D208" s="100" t="s">
        <v>335</v>
      </c>
      <c r="E208" s="101" t="s">
        <v>22</v>
      </c>
      <c r="F208" s="100">
        <v>0.51</v>
      </c>
      <c r="G208" s="107" t="s">
        <v>308</v>
      </c>
      <c r="H208" s="103"/>
      <c r="I208" s="49"/>
    </row>
    <row r="209" spans="1:9" ht="45.75" customHeight="1" x14ac:dyDescent="0.25">
      <c r="C209" s="99">
        <v>29</v>
      </c>
      <c r="D209" s="100" t="s">
        <v>336</v>
      </c>
      <c r="E209" s="101" t="s">
        <v>22</v>
      </c>
      <c r="F209" s="100">
        <v>0.46</v>
      </c>
      <c r="G209" s="107" t="s">
        <v>308</v>
      </c>
      <c r="H209" s="103"/>
      <c r="I209" s="49"/>
    </row>
    <row r="210" spans="1:9" ht="42" customHeight="1" x14ac:dyDescent="0.25">
      <c r="C210" s="99">
        <v>30</v>
      </c>
      <c r="D210" s="100" t="s">
        <v>337</v>
      </c>
      <c r="E210" s="101" t="s">
        <v>22</v>
      </c>
      <c r="F210" s="100">
        <v>0.3</v>
      </c>
      <c r="G210" s="107" t="s">
        <v>308</v>
      </c>
      <c r="H210" s="103"/>
      <c r="I210" s="49"/>
    </row>
    <row r="211" spans="1:9" ht="44.25" customHeight="1" x14ac:dyDescent="0.25">
      <c r="C211" s="99">
        <v>31</v>
      </c>
      <c r="D211" s="100" t="s">
        <v>338</v>
      </c>
      <c r="E211" s="101" t="s">
        <v>22</v>
      </c>
      <c r="F211" s="100">
        <v>0.22</v>
      </c>
      <c r="G211" s="107" t="s">
        <v>308</v>
      </c>
      <c r="H211" s="103"/>
      <c r="I211" s="49"/>
    </row>
    <row r="212" spans="1:9" ht="45" customHeight="1" x14ac:dyDescent="0.25">
      <c r="C212" s="99">
        <v>32</v>
      </c>
      <c r="D212" s="100" t="s">
        <v>339</v>
      </c>
      <c r="E212" s="101" t="s">
        <v>22</v>
      </c>
      <c r="F212" s="100">
        <v>0.63</v>
      </c>
      <c r="G212" s="107" t="s">
        <v>308</v>
      </c>
      <c r="H212" s="103"/>
      <c r="I212" s="49"/>
    </row>
    <row r="213" spans="1:9" ht="44.25" customHeight="1" x14ac:dyDescent="0.25">
      <c r="C213" s="99">
        <v>33</v>
      </c>
      <c r="D213" s="100" t="s">
        <v>340</v>
      </c>
      <c r="E213" s="101" t="s">
        <v>22</v>
      </c>
      <c r="F213" s="100">
        <v>0.94</v>
      </c>
      <c r="G213" s="110" t="s">
        <v>341</v>
      </c>
      <c r="H213" s="103"/>
      <c r="I213" s="49"/>
    </row>
    <row r="214" spans="1:9" ht="43.5" customHeight="1" x14ac:dyDescent="0.25">
      <c r="C214" s="99">
        <v>34</v>
      </c>
      <c r="D214" s="100" t="s">
        <v>342</v>
      </c>
      <c r="E214" s="101" t="s">
        <v>22</v>
      </c>
      <c r="F214" s="100">
        <v>0.62</v>
      </c>
      <c r="G214" s="107" t="s">
        <v>308</v>
      </c>
      <c r="H214" s="103"/>
      <c r="I214" s="49" t="s">
        <v>343</v>
      </c>
    </row>
    <row r="215" spans="1:9" ht="39.75" customHeight="1" x14ac:dyDescent="0.25">
      <c r="C215" s="99">
        <v>35</v>
      </c>
      <c r="D215" s="100" t="s">
        <v>344</v>
      </c>
      <c r="E215" s="101" t="s">
        <v>22</v>
      </c>
      <c r="F215" s="100">
        <v>0.56000000000000005</v>
      </c>
      <c r="G215" s="107" t="s">
        <v>308</v>
      </c>
      <c r="H215" s="103"/>
      <c r="I215" s="49"/>
    </row>
    <row r="216" spans="1:9" ht="41.25" customHeight="1" x14ac:dyDescent="0.25">
      <c r="C216" s="99">
        <v>36</v>
      </c>
      <c r="D216" s="100" t="s">
        <v>345</v>
      </c>
      <c r="E216" s="101" t="s">
        <v>22</v>
      </c>
      <c r="F216" s="100">
        <v>0.03</v>
      </c>
      <c r="G216" s="107" t="s">
        <v>308</v>
      </c>
      <c r="H216" s="103"/>
      <c r="I216" s="49"/>
    </row>
    <row r="217" spans="1:9" s="14" customFormat="1" ht="43.5" customHeight="1" x14ac:dyDescent="0.3">
      <c r="A217"/>
      <c r="B217"/>
      <c r="C217" s="99">
        <v>37</v>
      </c>
      <c r="D217" s="100" t="s">
        <v>346</v>
      </c>
      <c r="E217" s="101" t="s">
        <v>22</v>
      </c>
      <c r="F217" s="100">
        <v>0.43</v>
      </c>
      <c r="G217" s="107" t="s">
        <v>308</v>
      </c>
      <c r="H217" s="103"/>
      <c r="I217" s="49"/>
    </row>
    <row r="218" spans="1:9" ht="44.25" customHeight="1" x14ac:dyDescent="0.25">
      <c r="C218" s="99">
        <v>38</v>
      </c>
      <c r="D218" s="100" t="s">
        <v>347</v>
      </c>
      <c r="E218" s="101" t="s">
        <v>22</v>
      </c>
      <c r="F218" s="100">
        <v>0.48</v>
      </c>
      <c r="G218" s="107" t="s">
        <v>308</v>
      </c>
      <c r="H218" s="103"/>
      <c r="I218" s="49"/>
    </row>
    <row r="219" spans="1:9" ht="33.950000000000003" customHeight="1" x14ac:dyDescent="0.25">
      <c r="C219" s="99">
        <v>39</v>
      </c>
      <c r="D219" s="100" t="s">
        <v>348</v>
      </c>
      <c r="E219" s="101" t="s">
        <v>22</v>
      </c>
      <c r="F219" s="100">
        <v>0.47</v>
      </c>
      <c r="G219" s="107" t="s">
        <v>308</v>
      </c>
      <c r="H219" s="103"/>
      <c r="I219" s="49"/>
    </row>
    <row r="220" spans="1:9" ht="33.950000000000003" customHeight="1" x14ac:dyDescent="0.25">
      <c r="C220" s="99">
        <v>40</v>
      </c>
      <c r="D220" s="100" t="s">
        <v>349</v>
      </c>
      <c r="E220" s="101" t="s">
        <v>22</v>
      </c>
      <c r="F220" s="100">
        <v>0.69</v>
      </c>
      <c r="G220" s="107" t="s">
        <v>308</v>
      </c>
      <c r="H220" s="103"/>
      <c r="I220" s="49"/>
    </row>
    <row r="221" spans="1:9" s="81" customFormat="1" ht="42" customHeight="1" x14ac:dyDescent="0.25">
      <c r="A221"/>
      <c r="B221"/>
      <c r="C221" s="99">
        <v>41</v>
      </c>
      <c r="D221" s="105" t="s">
        <v>350</v>
      </c>
      <c r="E221" s="101" t="s">
        <v>22</v>
      </c>
      <c r="F221" s="111">
        <v>0.22770000000000001</v>
      </c>
      <c r="G221" s="107" t="s">
        <v>308</v>
      </c>
      <c r="H221" s="103"/>
      <c r="I221" s="49"/>
    </row>
    <row r="222" spans="1:9" s="81" customFormat="1" ht="42" customHeight="1" x14ac:dyDescent="0.25">
      <c r="A222"/>
      <c r="B222"/>
      <c r="C222" s="99">
        <v>42</v>
      </c>
      <c r="D222" s="100" t="s">
        <v>351</v>
      </c>
      <c r="E222" s="101" t="s">
        <v>22</v>
      </c>
      <c r="F222" s="100">
        <v>0.65</v>
      </c>
      <c r="G222" s="110" t="s">
        <v>352</v>
      </c>
      <c r="H222" s="103"/>
      <c r="I222" s="49">
        <v>2880080</v>
      </c>
    </row>
    <row r="223" spans="1:9" s="81" customFormat="1" ht="42.75" customHeight="1" x14ac:dyDescent="0.25">
      <c r="A223"/>
      <c r="B223"/>
      <c r="C223" s="99">
        <v>43</v>
      </c>
      <c r="D223" s="100" t="s">
        <v>353</v>
      </c>
      <c r="E223" s="101" t="s">
        <v>22</v>
      </c>
      <c r="F223" s="100">
        <v>0.49</v>
      </c>
      <c r="G223" s="107" t="s">
        <v>308</v>
      </c>
      <c r="H223" s="103"/>
      <c r="I223" s="49"/>
    </row>
    <row r="224" spans="1:9" s="81" customFormat="1" ht="43.5" customHeight="1" x14ac:dyDescent="0.25">
      <c r="A224"/>
      <c r="B224"/>
      <c r="C224" s="99">
        <v>44</v>
      </c>
      <c r="D224" s="100" t="s">
        <v>354</v>
      </c>
      <c r="E224" s="101" t="s">
        <v>22</v>
      </c>
      <c r="F224" s="100">
        <v>0.19</v>
      </c>
      <c r="G224" s="107" t="s">
        <v>308</v>
      </c>
      <c r="H224" s="103"/>
      <c r="I224" s="49"/>
    </row>
    <row r="225" spans="1:25" s="81" customFormat="1" ht="39.75" customHeight="1" x14ac:dyDescent="0.25">
      <c r="A225"/>
      <c r="B225"/>
      <c r="C225" s="99">
        <v>45</v>
      </c>
      <c r="D225" s="100" t="s">
        <v>355</v>
      </c>
      <c r="E225" s="101" t="s">
        <v>22</v>
      </c>
      <c r="F225" s="100">
        <v>0.24</v>
      </c>
      <c r="G225" s="107" t="s">
        <v>308</v>
      </c>
      <c r="H225" s="103"/>
      <c r="I225" s="49"/>
    </row>
    <row r="226" spans="1:25" ht="40.5" customHeight="1" x14ac:dyDescent="0.25">
      <c r="C226" s="99">
        <v>46</v>
      </c>
      <c r="D226" s="100" t="s">
        <v>356</v>
      </c>
      <c r="E226" s="101" t="s">
        <v>22</v>
      </c>
      <c r="F226" s="100">
        <v>0.35</v>
      </c>
      <c r="G226" s="107" t="s">
        <v>308</v>
      </c>
      <c r="H226" s="103"/>
      <c r="I226" s="49"/>
    </row>
    <row r="227" spans="1:25" ht="44.25" customHeight="1" x14ac:dyDescent="0.25">
      <c r="C227" s="99">
        <v>47</v>
      </c>
      <c r="D227" s="100" t="s">
        <v>357</v>
      </c>
      <c r="E227" s="101" t="s">
        <v>22</v>
      </c>
      <c r="F227" s="100">
        <v>0.06</v>
      </c>
      <c r="G227" s="107" t="s">
        <v>308</v>
      </c>
      <c r="H227" s="103"/>
      <c r="I227" s="49"/>
    </row>
    <row r="228" spans="1:25" ht="43.5" customHeight="1" x14ac:dyDescent="0.25">
      <c r="C228" s="99">
        <v>48</v>
      </c>
      <c r="D228" s="112" t="s">
        <v>358</v>
      </c>
      <c r="E228" s="101" t="s">
        <v>22</v>
      </c>
      <c r="F228" s="100">
        <v>0.11</v>
      </c>
      <c r="G228" s="107" t="s">
        <v>308</v>
      </c>
      <c r="H228" s="103"/>
      <c r="I228" s="49"/>
    </row>
    <row r="229" spans="1:25" ht="41.25" customHeight="1" x14ac:dyDescent="0.25">
      <c r="C229" s="99">
        <v>49</v>
      </c>
      <c r="D229" s="100" t="s">
        <v>359</v>
      </c>
      <c r="E229" s="101" t="s">
        <v>22</v>
      </c>
      <c r="F229" s="100">
        <v>0.18</v>
      </c>
      <c r="G229" s="107" t="s">
        <v>308</v>
      </c>
      <c r="H229" s="103"/>
      <c r="I229" s="49"/>
    </row>
    <row r="230" spans="1:25" s="14" customFormat="1" ht="40.5" customHeight="1" x14ac:dyDescent="0.3">
      <c r="A230"/>
      <c r="B230"/>
      <c r="C230" s="99">
        <v>50</v>
      </c>
      <c r="D230" s="100" t="s">
        <v>360</v>
      </c>
      <c r="E230" s="101" t="s">
        <v>22</v>
      </c>
      <c r="F230" s="100">
        <v>0.83</v>
      </c>
      <c r="G230" s="107" t="s">
        <v>308</v>
      </c>
      <c r="H230" s="103"/>
      <c r="I230" s="49"/>
    </row>
    <row r="231" spans="1:25" ht="39.75" customHeight="1" x14ac:dyDescent="0.25">
      <c r="C231" s="99">
        <v>51</v>
      </c>
      <c r="D231" s="100" t="s">
        <v>361</v>
      </c>
      <c r="E231" s="101" t="s">
        <v>22</v>
      </c>
      <c r="F231" s="100">
        <v>0.26</v>
      </c>
      <c r="G231" s="88" t="s">
        <v>306</v>
      </c>
      <c r="H231" s="106"/>
      <c r="I231" s="49"/>
    </row>
    <row r="232" spans="1:25" s="81" customFormat="1" ht="43.5" customHeight="1" x14ac:dyDescent="0.25">
      <c r="A232"/>
      <c r="B232"/>
      <c r="C232" s="99">
        <v>52</v>
      </c>
      <c r="D232" s="100" t="s">
        <v>362</v>
      </c>
      <c r="E232" s="101" t="s">
        <v>22</v>
      </c>
      <c r="F232" s="102">
        <v>0.1832</v>
      </c>
      <c r="G232" s="88" t="s">
        <v>306</v>
      </c>
      <c r="H232" s="113"/>
      <c r="I232" s="49"/>
    </row>
    <row r="233" spans="1:25" ht="39.75" customHeight="1" x14ac:dyDescent="0.25">
      <c r="C233" s="99">
        <v>53</v>
      </c>
      <c r="D233" s="100" t="s">
        <v>363</v>
      </c>
      <c r="E233" s="104" t="s">
        <v>22</v>
      </c>
      <c r="F233" s="102">
        <v>9.4299999999999995E-2</v>
      </c>
      <c r="G233" s="107" t="s">
        <v>308</v>
      </c>
      <c r="H233" s="114"/>
      <c r="I233" s="115"/>
    </row>
    <row r="234" spans="1:25" ht="39" customHeight="1" x14ac:dyDescent="0.25">
      <c r="C234" s="99">
        <v>54</v>
      </c>
      <c r="D234" s="100" t="s">
        <v>364</v>
      </c>
      <c r="E234" s="104" t="s">
        <v>22</v>
      </c>
      <c r="F234" s="102">
        <v>0.29010000000000002</v>
      </c>
      <c r="G234" s="107" t="s">
        <v>308</v>
      </c>
      <c r="H234" s="114"/>
      <c r="I234" s="115"/>
    </row>
    <row r="235" spans="1:25" ht="39" customHeight="1" x14ac:dyDescent="0.25">
      <c r="C235" s="99">
        <v>55</v>
      </c>
      <c r="D235" s="105" t="s">
        <v>365</v>
      </c>
      <c r="E235" s="104" t="s">
        <v>22</v>
      </c>
      <c r="F235" s="102">
        <v>3.5099999999999999E-2</v>
      </c>
      <c r="G235" s="88" t="s">
        <v>306</v>
      </c>
      <c r="H235" s="114"/>
      <c r="I235" s="115"/>
    </row>
    <row r="236" spans="1:25" ht="39" customHeight="1" x14ac:dyDescent="0.25">
      <c r="C236" s="99">
        <v>56</v>
      </c>
      <c r="D236" s="105" t="s">
        <v>366</v>
      </c>
      <c r="E236" s="104" t="s">
        <v>22</v>
      </c>
      <c r="F236" s="102">
        <v>8.5599999999999996E-2</v>
      </c>
      <c r="G236" s="88" t="s">
        <v>306</v>
      </c>
      <c r="H236" s="114"/>
      <c r="I236" s="115"/>
    </row>
    <row r="237" spans="1:25" x14ac:dyDescent="0.25">
      <c r="C237" s="196" t="s">
        <v>128</v>
      </c>
      <c r="D237" s="196"/>
      <c r="E237" s="22" t="s">
        <v>22</v>
      </c>
      <c r="F237" s="116">
        <f>SUM(F181:F236)</f>
        <v>25.984699999999997</v>
      </c>
      <c r="G237" s="117"/>
      <c r="H237" s="118"/>
      <c r="I237" s="49"/>
      <c r="K237">
        <v>18257000</v>
      </c>
    </row>
    <row r="238" spans="1:25" ht="36" customHeight="1" x14ac:dyDescent="0.25">
      <c r="S238" s="182"/>
      <c r="T238" s="182"/>
      <c r="U238" s="182"/>
      <c r="V238" s="182"/>
      <c r="W238" s="182"/>
      <c r="X238" s="182"/>
      <c r="Y238" s="182"/>
    </row>
    <row r="239" spans="1:25" ht="22.5" customHeight="1" x14ac:dyDescent="0.25">
      <c r="C239" s="218" t="s">
        <v>469</v>
      </c>
      <c r="D239" s="219"/>
      <c r="E239" s="219"/>
      <c r="F239" s="219"/>
      <c r="G239" s="219"/>
      <c r="H239" s="219"/>
      <c r="I239" s="220"/>
      <c r="Q239" s="182"/>
      <c r="R239" s="182"/>
      <c r="S239" s="182"/>
      <c r="T239" s="182"/>
      <c r="U239" s="182"/>
      <c r="V239" s="182"/>
      <c r="W239" s="182"/>
      <c r="X239" s="182"/>
      <c r="Y239" s="182"/>
    </row>
    <row r="240" spans="1:25" s="183" customFormat="1" ht="51.75" customHeight="1" x14ac:dyDescent="0.25">
      <c r="C240" s="175" t="s">
        <v>14</v>
      </c>
      <c r="D240" s="175" t="s">
        <v>15</v>
      </c>
      <c r="E240" s="175" t="s">
        <v>16</v>
      </c>
      <c r="F240" s="175" t="s">
        <v>288</v>
      </c>
      <c r="G240" s="175" t="s">
        <v>18</v>
      </c>
      <c r="H240" s="16" t="s">
        <v>19</v>
      </c>
      <c r="I240" s="17" t="s">
        <v>472</v>
      </c>
      <c r="Q240" s="182"/>
      <c r="R240" s="182"/>
      <c r="S240" s="182"/>
      <c r="T240" s="182"/>
      <c r="U240" s="182"/>
      <c r="V240" s="182"/>
      <c r="W240" s="182"/>
      <c r="X240" s="182"/>
      <c r="Y240" s="182"/>
    </row>
    <row r="241" spans="1:25" ht="36" customHeight="1" x14ac:dyDescent="0.25">
      <c r="C241" s="69">
        <v>1</v>
      </c>
      <c r="D241" s="88" t="s">
        <v>470</v>
      </c>
      <c r="E241" s="69" t="s">
        <v>461</v>
      </c>
      <c r="F241" s="69" t="s">
        <v>471</v>
      </c>
      <c r="G241" s="69" t="s">
        <v>473</v>
      </c>
      <c r="H241" s="58"/>
      <c r="I241" s="58"/>
      <c r="Q241" s="177"/>
      <c r="R241" s="177"/>
      <c r="S241" s="177"/>
      <c r="T241" s="177"/>
      <c r="U241" s="177"/>
      <c r="V241" s="177"/>
      <c r="W241" s="177"/>
      <c r="X241" s="182"/>
      <c r="Y241" s="182"/>
    </row>
    <row r="242" spans="1:25" ht="24.75" customHeight="1" x14ac:dyDescent="0.25">
      <c r="C242" s="196" t="s">
        <v>128</v>
      </c>
      <c r="D242" s="196"/>
      <c r="E242" s="56">
        <v>56</v>
      </c>
      <c r="F242" s="56">
        <v>25.9847</v>
      </c>
      <c r="G242" s="176"/>
      <c r="H242" s="143">
        <v>810</v>
      </c>
      <c r="I242" s="58"/>
      <c r="K242">
        <v>810000</v>
      </c>
      <c r="Q242" s="178"/>
      <c r="R242" s="179"/>
      <c r="S242" s="179"/>
      <c r="T242" s="178"/>
      <c r="U242" s="180"/>
      <c r="V242" s="181"/>
      <c r="W242" s="181"/>
      <c r="X242" s="177"/>
      <c r="Y242" s="177"/>
    </row>
    <row r="243" spans="1:25" ht="34.5" customHeight="1" x14ac:dyDescent="0.25">
      <c r="Q243" s="178"/>
      <c r="R243" s="179"/>
      <c r="S243" s="179"/>
      <c r="T243" s="178"/>
      <c r="U243" s="180"/>
      <c r="V243" s="181"/>
      <c r="W243" s="181"/>
      <c r="X243" s="181"/>
      <c r="Y243" s="181"/>
    </row>
    <row r="244" spans="1:25" ht="24.75" customHeight="1" x14ac:dyDescent="0.25">
      <c r="C244" s="200" t="s">
        <v>367</v>
      </c>
      <c r="D244" s="201"/>
      <c r="E244" s="201"/>
      <c r="F244" s="201"/>
      <c r="G244" s="201"/>
      <c r="H244" s="201"/>
      <c r="I244" s="202"/>
      <c r="S244" s="178"/>
      <c r="T244" s="179"/>
      <c r="U244" s="179"/>
      <c r="V244" s="178"/>
      <c r="W244" s="180"/>
      <c r="X244" s="181"/>
      <c r="Y244" s="181"/>
    </row>
    <row r="245" spans="1:25" ht="57" customHeight="1" x14ac:dyDescent="0.25">
      <c r="A245" s="81"/>
      <c r="B245" s="81"/>
      <c r="C245" s="15" t="s">
        <v>14</v>
      </c>
      <c r="D245" s="15" t="s">
        <v>15</v>
      </c>
      <c r="E245" s="15" t="s">
        <v>16</v>
      </c>
      <c r="F245" s="15" t="s">
        <v>368</v>
      </c>
      <c r="G245" s="15" t="s">
        <v>18</v>
      </c>
      <c r="H245" s="17" t="s">
        <v>369</v>
      </c>
      <c r="I245" s="17" t="s">
        <v>255</v>
      </c>
    </row>
    <row r="246" spans="1:25" ht="30.75" customHeight="1" x14ac:dyDescent="0.25">
      <c r="C246" s="119">
        <v>1</v>
      </c>
      <c r="D246" s="120" t="s">
        <v>370</v>
      </c>
      <c r="E246" s="22" t="s">
        <v>22</v>
      </c>
      <c r="F246" s="121"/>
      <c r="G246" s="121" t="s">
        <v>371</v>
      </c>
      <c r="H246" s="55" t="s">
        <v>372</v>
      </c>
      <c r="I246" s="49"/>
    </row>
    <row r="247" spans="1:25" ht="33" customHeight="1" x14ac:dyDescent="0.25">
      <c r="C247" s="119">
        <v>2</v>
      </c>
      <c r="D247" s="122" t="s">
        <v>373</v>
      </c>
      <c r="E247" s="22" t="s">
        <v>22</v>
      </c>
      <c r="F247" s="121"/>
      <c r="G247" s="121" t="s">
        <v>371</v>
      </c>
      <c r="H247" s="55" t="s">
        <v>372</v>
      </c>
      <c r="I247" s="49"/>
    </row>
    <row r="248" spans="1:25" ht="35.25" customHeight="1" x14ac:dyDescent="0.25">
      <c r="C248" s="119">
        <v>3</v>
      </c>
      <c r="D248" s="120" t="s">
        <v>374</v>
      </c>
      <c r="E248" s="22" t="s">
        <v>22</v>
      </c>
      <c r="F248" s="121"/>
      <c r="G248" s="121" t="s">
        <v>371</v>
      </c>
      <c r="H248" s="55" t="s">
        <v>372</v>
      </c>
      <c r="I248" s="49"/>
    </row>
    <row r="249" spans="1:25" ht="35.25" customHeight="1" x14ac:dyDescent="0.25">
      <c r="C249" s="119">
        <v>4</v>
      </c>
      <c r="D249" s="35" t="s">
        <v>375</v>
      </c>
      <c r="E249" s="22" t="s">
        <v>22</v>
      </c>
      <c r="F249" s="121"/>
      <c r="G249" s="121" t="s">
        <v>371</v>
      </c>
      <c r="H249" s="55" t="s">
        <v>372</v>
      </c>
      <c r="I249" s="49"/>
    </row>
    <row r="250" spans="1:25" ht="35.25" customHeight="1" x14ac:dyDescent="0.25">
      <c r="C250" s="119">
        <v>5</v>
      </c>
      <c r="D250" s="35" t="s">
        <v>376</v>
      </c>
      <c r="E250" s="22" t="s">
        <v>22</v>
      </c>
      <c r="F250" s="121"/>
      <c r="G250" s="121" t="s">
        <v>371</v>
      </c>
      <c r="H250" s="55" t="s">
        <v>372</v>
      </c>
      <c r="I250" s="49"/>
    </row>
    <row r="251" spans="1:25" ht="35.25" customHeight="1" x14ac:dyDescent="0.25">
      <c r="C251" s="119">
        <v>6</v>
      </c>
      <c r="D251" s="36" t="s">
        <v>377</v>
      </c>
      <c r="E251" s="22" t="s">
        <v>22</v>
      </c>
      <c r="F251" s="121"/>
      <c r="G251" s="121" t="s">
        <v>371</v>
      </c>
      <c r="H251" s="55" t="s">
        <v>372</v>
      </c>
      <c r="I251" s="49"/>
    </row>
    <row r="252" spans="1:25" ht="35.25" customHeight="1" x14ac:dyDescent="0.25">
      <c r="C252" s="119">
        <v>7</v>
      </c>
      <c r="D252" s="35" t="s">
        <v>378</v>
      </c>
      <c r="E252" s="22" t="s">
        <v>22</v>
      </c>
      <c r="F252" s="121"/>
      <c r="G252" s="121" t="s">
        <v>371</v>
      </c>
      <c r="H252" s="55" t="s">
        <v>372</v>
      </c>
      <c r="I252" s="49"/>
    </row>
    <row r="253" spans="1:25" ht="33" customHeight="1" x14ac:dyDescent="0.25">
      <c r="C253" s="119">
        <v>8</v>
      </c>
      <c r="D253" s="35" t="s">
        <v>379</v>
      </c>
      <c r="E253" s="22" t="s">
        <v>22</v>
      </c>
      <c r="F253" s="121"/>
      <c r="G253" s="121" t="s">
        <v>371</v>
      </c>
      <c r="H253" s="55" t="s">
        <v>372</v>
      </c>
      <c r="I253" s="49"/>
    </row>
    <row r="254" spans="1:25" ht="33" customHeight="1" x14ac:dyDescent="0.25">
      <c r="C254" s="119">
        <v>9</v>
      </c>
      <c r="D254" s="35" t="s">
        <v>380</v>
      </c>
      <c r="E254" s="22" t="s">
        <v>22</v>
      </c>
      <c r="F254" s="121"/>
      <c r="G254" s="121" t="s">
        <v>371</v>
      </c>
      <c r="H254" s="55" t="s">
        <v>372</v>
      </c>
      <c r="I254" s="49"/>
    </row>
    <row r="255" spans="1:25" ht="33" customHeight="1" x14ac:dyDescent="0.25">
      <c r="C255" s="119">
        <v>10</v>
      </c>
      <c r="D255" s="123" t="s">
        <v>381</v>
      </c>
      <c r="E255" s="22" t="s">
        <v>22</v>
      </c>
      <c r="F255" s="121"/>
      <c r="G255" s="121" t="s">
        <v>371</v>
      </c>
      <c r="H255" s="55" t="s">
        <v>372</v>
      </c>
      <c r="I255" s="49"/>
    </row>
    <row r="256" spans="1:25" ht="33" customHeight="1" x14ac:dyDescent="0.25">
      <c r="C256" s="119">
        <v>11</v>
      </c>
      <c r="D256" s="122" t="s">
        <v>382</v>
      </c>
      <c r="E256" s="22" t="s">
        <v>22</v>
      </c>
      <c r="F256" s="121"/>
      <c r="G256" s="121" t="s">
        <v>371</v>
      </c>
      <c r="H256" s="55" t="s">
        <v>372</v>
      </c>
      <c r="I256" s="49"/>
    </row>
    <row r="257" spans="3:9" ht="33" customHeight="1" x14ac:dyDescent="0.25">
      <c r="C257" s="119">
        <v>12</v>
      </c>
      <c r="D257" s="123" t="s">
        <v>383</v>
      </c>
      <c r="E257" s="22" t="s">
        <v>22</v>
      </c>
      <c r="F257" s="121"/>
      <c r="G257" s="121" t="s">
        <v>371</v>
      </c>
      <c r="H257" s="55" t="s">
        <v>372</v>
      </c>
      <c r="I257" s="49"/>
    </row>
    <row r="258" spans="3:9" ht="33" customHeight="1" x14ac:dyDescent="0.25">
      <c r="C258" s="119">
        <v>13</v>
      </c>
      <c r="D258" s="120" t="s">
        <v>384</v>
      </c>
      <c r="E258" s="22" t="s">
        <v>22</v>
      </c>
      <c r="F258" s="121"/>
      <c r="G258" s="121" t="s">
        <v>371</v>
      </c>
      <c r="H258" s="55" t="s">
        <v>372</v>
      </c>
      <c r="I258" s="49"/>
    </row>
    <row r="259" spans="3:9" ht="33" customHeight="1" x14ac:dyDescent="0.25">
      <c r="C259" s="119">
        <v>14</v>
      </c>
      <c r="D259" s="123" t="s">
        <v>385</v>
      </c>
      <c r="E259" s="22" t="s">
        <v>22</v>
      </c>
      <c r="F259" s="121"/>
      <c r="G259" s="121" t="s">
        <v>371</v>
      </c>
      <c r="H259" s="55" t="s">
        <v>372</v>
      </c>
      <c r="I259" s="49"/>
    </row>
    <row r="260" spans="3:9" ht="33" customHeight="1" x14ac:dyDescent="0.25">
      <c r="C260" s="119">
        <v>15</v>
      </c>
      <c r="D260" s="123" t="s">
        <v>386</v>
      </c>
      <c r="E260" s="22" t="s">
        <v>22</v>
      </c>
      <c r="F260" s="121"/>
      <c r="G260" s="121" t="s">
        <v>371</v>
      </c>
      <c r="H260" s="55" t="s">
        <v>372</v>
      </c>
      <c r="I260" s="49"/>
    </row>
    <row r="261" spans="3:9" ht="36.75" customHeight="1" x14ac:dyDescent="0.25">
      <c r="C261" s="119">
        <v>16</v>
      </c>
      <c r="D261" s="123" t="s">
        <v>387</v>
      </c>
      <c r="E261" s="22" t="s">
        <v>22</v>
      </c>
      <c r="F261" s="121"/>
      <c r="G261" s="121" t="s">
        <v>371</v>
      </c>
      <c r="H261" s="55" t="s">
        <v>372</v>
      </c>
      <c r="I261" s="49"/>
    </row>
    <row r="262" spans="3:9" ht="36.75" customHeight="1" x14ac:dyDescent="0.25">
      <c r="C262" s="119">
        <v>17</v>
      </c>
      <c r="D262" s="123" t="s">
        <v>388</v>
      </c>
      <c r="E262" s="22" t="s">
        <v>22</v>
      </c>
      <c r="F262" s="121"/>
      <c r="G262" s="121" t="s">
        <v>371</v>
      </c>
      <c r="H262" s="55" t="s">
        <v>372</v>
      </c>
      <c r="I262" s="49"/>
    </row>
    <row r="263" spans="3:9" ht="36.75" customHeight="1" x14ac:dyDescent="0.25">
      <c r="C263" s="119">
        <v>18</v>
      </c>
      <c r="D263" s="36" t="s">
        <v>389</v>
      </c>
      <c r="E263" s="22" t="s">
        <v>22</v>
      </c>
      <c r="F263" s="121"/>
      <c r="G263" s="121" t="s">
        <v>371</v>
      </c>
      <c r="H263" s="55" t="s">
        <v>372</v>
      </c>
      <c r="I263" s="49"/>
    </row>
    <row r="264" spans="3:9" ht="30.75" customHeight="1" x14ac:dyDescent="0.25">
      <c r="C264" s="119">
        <v>19</v>
      </c>
      <c r="D264" s="123" t="s">
        <v>390</v>
      </c>
      <c r="E264" s="22" t="s">
        <v>22</v>
      </c>
      <c r="F264" s="121"/>
      <c r="G264" s="121" t="s">
        <v>371</v>
      </c>
      <c r="H264" s="55" t="s">
        <v>372</v>
      </c>
      <c r="I264" s="49"/>
    </row>
    <row r="265" spans="3:9" ht="41.25" customHeight="1" x14ac:dyDescent="0.25">
      <c r="C265" s="119">
        <v>20</v>
      </c>
      <c r="D265" s="124" t="s">
        <v>391</v>
      </c>
      <c r="E265" s="22" t="s">
        <v>22</v>
      </c>
      <c r="F265" s="121"/>
      <c r="G265" s="121" t="s">
        <v>371</v>
      </c>
      <c r="H265" s="55" t="s">
        <v>372</v>
      </c>
      <c r="I265" s="49"/>
    </row>
    <row r="266" spans="3:9" ht="41.25" customHeight="1" x14ac:dyDescent="0.25">
      <c r="C266" s="119">
        <v>21</v>
      </c>
      <c r="D266" s="125" t="s">
        <v>392</v>
      </c>
      <c r="E266" s="22" t="s">
        <v>22</v>
      </c>
      <c r="F266" s="121"/>
      <c r="G266" s="121" t="s">
        <v>371</v>
      </c>
      <c r="H266" s="55" t="s">
        <v>372</v>
      </c>
      <c r="I266" s="49"/>
    </row>
    <row r="267" spans="3:9" ht="41.25" customHeight="1" x14ac:dyDescent="0.25">
      <c r="C267" s="119">
        <v>22</v>
      </c>
      <c r="D267" s="125" t="s">
        <v>475</v>
      </c>
      <c r="E267" s="22" t="s">
        <v>22</v>
      </c>
      <c r="F267" s="121"/>
      <c r="G267" s="121" t="s">
        <v>371</v>
      </c>
      <c r="H267" s="55" t="s">
        <v>372</v>
      </c>
      <c r="I267" s="49"/>
    </row>
    <row r="268" spans="3:9" ht="43.5" customHeight="1" x14ac:dyDescent="0.25">
      <c r="C268" s="119">
        <v>23</v>
      </c>
      <c r="D268" s="126" t="s">
        <v>393</v>
      </c>
      <c r="E268" s="22" t="s">
        <v>22</v>
      </c>
      <c r="F268" s="121"/>
      <c r="G268" s="121" t="s">
        <v>371</v>
      </c>
      <c r="H268" s="55" t="s">
        <v>372</v>
      </c>
      <c r="I268" s="49"/>
    </row>
    <row r="269" spans="3:9" ht="44.25" customHeight="1" x14ac:dyDescent="0.25">
      <c r="C269" s="119">
        <v>24</v>
      </c>
      <c r="D269" s="120" t="s">
        <v>394</v>
      </c>
      <c r="E269" s="22" t="s">
        <v>22</v>
      </c>
      <c r="F269" s="121"/>
      <c r="G269" s="121" t="s">
        <v>371</v>
      </c>
      <c r="H269" s="55" t="s">
        <v>372</v>
      </c>
      <c r="I269" s="49"/>
    </row>
    <row r="270" spans="3:9" ht="43.5" customHeight="1" x14ac:dyDescent="0.25">
      <c r="C270" s="119">
        <v>25</v>
      </c>
      <c r="D270" s="120" t="s">
        <v>395</v>
      </c>
      <c r="E270" s="22" t="s">
        <v>22</v>
      </c>
      <c r="F270" s="121"/>
      <c r="G270" s="121" t="s">
        <v>371</v>
      </c>
      <c r="H270" s="55" t="s">
        <v>372</v>
      </c>
      <c r="I270" s="49"/>
    </row>
    <row r="271" spans="3:9" ht="48.75" customHeight="1" x14ac:dyDescent="0.25">
      <c r="C271" s="119">
        <v>26</v>
      </c>
      <c r="D271" s="35" t="s">
        <v>396</v>
      </c>
      <c r="E271" s="22" t="s">
        <v>22</v>
      </c>
      <c r="F271" s="121"/>
      <c r="G271" s="121" t="s">
        <v>371</v>
      </c>
      <c r="H271" s="55" t="s">
        <v>372</v>
      </c>
      <c r="I271" s="49"/>
    </row>
    <row r="272" spans="3:9" ht="41.25" customHeight="1" x14ac:dyDescent="0.25">
      <c r="C272" s="119">
        <v>27</v>
      </c>
      <c r="D272" s="35" t="s">
        <v>397</v>
      </c>
      <c r="E272" s="22" t="s">
        <v>22</v>
      </c>
      <c r="F272" s="121"/>
      <c r="G272" s="121" t="s">
        <v>371</v>
      </c>
      <c r="H272" s="55" t="s">
        <v>372</v>
      </c>
      <c r="I272" s="49"/>
    </row>
    <row r="273" spans="3:11" ht="43.5" customHeight="1" x14ac:dyDescent="0.25">
      <c r="C273" s="119">
        <v>28</v>
      </c>
      <c r="D273" s="122" t="s">
        <v>398</v>
      </c>
      <c r="E273" s="22" t="s">
        <v>22</v>
      </c>
      <c r="F273" s="121"/>
      <c r="G273" s="121" t="s">
        <v>371</v>
      </c>
      <c r="H273" s="55" t="s">
        <v>372</v>
      </c>
      <c r="I273" s="49"/>
    </row>
    <row r="274" spans="3:11" ht="43.5" customHeight="1" x14ac:dyDescent="0.25">
      <c r="C274" s="119">
        <v>29</v>
      </c>
      <c r="D274" s="35" t="s">
        <v>399</v>
      </c>
      <c r="E274" s="22" t="s">
        <v>22</v>
      </c>
      <c r="F274" s="121"/>
      <c r="G274" s="121" t="s">
        <v>371</v>
      </c>
      <c r="H274" s="55" t="s">
        <v>372</v>
      </c>
      <c r="I274" s="49"/>
    </row>
    <row r="275" spans="3:11" ht="44.25" customHeight="1" x14ac:dyDescent="0.25">
      <c r="C275" s="119">
        <v>30</v>
      </c>
      <c r="D275" s="123" t="s">
        <v>400</v>
      </c>
      <c r="E275" s="22" t="s">
        <v>22</v>
      </c>
      <c r="F275" s="121"/>
      <c r="G275" s="121" t="s">
        <v>371</v>
      </c>
      <c r="H275" s="55" t="s">
        <v>372</v>
      </c>
      <c r="I275" s="49"/>
    </row>
    <row r="276" spans="3:11" ht="36" customHeight="1" x14ac:dyDescent="0.25">
      <c r="C276" s="119">
        <v>31</v>
      </c>
      <c r="D276" s="35" t="s">
        <v>401</v>
      </c>
      <c r="E276" s="22" t="s">
        <v>22</v>
      </c>
      <c r="F276" s="121"/>
      <c r="G276" s="121" t="s">
        <v>371</v>
      </c>
      <c r="H276" s="55" t="s">
        <v>372</v>
      </c>
      <c r="I276" s="49"/>
    </row>
    <row r="277" spans="3:11" ht="36" customHeight="1" x14ac:dyDescent="0.25">
      <c r="C277" s="119">
        <v>32</v>
      </c>
      <c r="D277" s="123" t="s">
        <v>402</v>
      </c>
      <c r="E277" s="22" t="s">
        <v>22</v>
      </c>
      <c r="F277" s="121"/>
      <c r="G277" s="121" t="s">
        <v>371</v>
      </c>
      <c r="H277" s="55" t="s">
        <v>372</v>
      </c>
      <c r="I277" s="49"/>
    </row>
    <row r="278" spans="3:11" ht="38.25" customHeight="1" x14ac:dyDescent="0.25">
      <c r="C278" s="119">
        <v>33</v>
      </c>
      <c r="D278" s="36" t="s">
        <v>403</v>
      </c>
      <c r="E278" s="22" t="s">
        <v>22</v>
      </c>
      <c r="F278" s="121"/>
      <c r="G278" s="121" t="s">
        <v>371</v>
      </c>
      <c r="H278" s="55" t="s">
        <v>372</v>
      </c>
      <c r="I278" s="49"/>
    </row>
    <row r="279" spans="3:11" ht="42" customHeight="1" x14ac:dyDescent="0.25">
      <c r="C279" s="119">
        <v>34</v>
      </c>
      <c r="D279" s="123" t="s">
        <v>404</v>
      </c>
      <c r="E279" s="22" t="s">
        <v>22</v>
      </c>
      <c r="F279" s="121"/>
      <c r="G279" s="121" t="s">
        <v>371</v>
      </c>
      <c r="H279" s="55" t="s">
        <v>372</v>
      </c>
      <c r="I279" s="49"/>
    </row>
    <row r="280" spans="3:11" ht="40.5" customHeight="1" x14ac:dyDescent="0.25">
      <c r="C280" s="119">
        <v>35</v>
      </c>
      <c r="D280" s="35" t="s">
        <v>405</v>
      </c>
      <c r="E280" s="22" t="s">
        <v>22</v>
      </c>
      <c r="F280" s="121"/>
      <c r="G280" s="121" t="s">
        <v>371</v>
      </c>
      <c r="H280" s="55" t="s">
        <v>372</v>
      </c>
      <c r="I280" s="49"/>
    </row>
    <row r="281" spans="3:11" ht="42.75" customHeight="1" x14ac:dyDescent="0.25">
      <c r="C281" s="119">
        <v>36</v>
      </c>
      <c r="D281" s="123" t="s">
        <v>406</v>
      </c>
      <c r="E281" s="22" t="s">
        <v>22</v>
      </c>
      <c r="F281" s="121"/>
      <c r="G281" s="121" t="s">
        <v>371</v>
      </c>
      <c r="H281" s="55" t="s">
        <v>372</v>
      </c>
      <c r="I281" s="49"/>
    </row>
    <row r="282" spans="3:11" ht="37.5" customHeight="1" x14ac:dyDescent="0.25">
      <c r="C282" s="119">
        <v>37</v>
      </c>
      <c r="D282" s="123" t="s">
        <v>407</v>
      </c>
      <c r="E282" s="22" t="s">
        <v>22</v>
      </c>
      <c r="F282" s="121"/>
      <c r="G282" s="121" t="s">
        <v>371</v>
      </c>
      <c r="H282" s="55" t="s">
        <v>372</v>
      </c>
      <c r="I282" s="49"/>
    </row>
    <row r="283" spans="3:11" ht="37.5" customHeight="1" x14ac:dyDescent="0.25">
      <c r="C283" s="119">
        <v>38</v>
      </c>
      <c r="D283" s="123" t="s">
        <v>408</v>
      </c>
      <c r="E283" s="22" t="s">
        <v>22</v>
      </c>
      <c r="F283" s="121"/>
      <c r="G283" s="121" t="s">
        <v>371</v>
      </c>
      <c r="H283" s="55" t="s">
        <v>372</v>
      </c>
      <c r="I283" s="49"/>
    </row>
    <row r="284" spans="3:11" ht="37.5" customHeight="1" x14ac:dyDescent="0.25">
      <c r="C284" s="119">
        <v>39</v>
      </c>
      <c r="D284" s="35" t="s">
        <v>409</v>
      </c>
      <c r="E284" s="22" t="s">
        <v>22</v>
      </c>
      <c r="F284" s="121"/>
      <c r="G284" s="121" t="s">
        <v>371</v>
      </c>
      <c r="H284" s="55" t="s">
        <v>372</v>
      </c>
      <c r="I284" s="49"/>
    </row>
    <row r="285" spans="3:11" ht="37.5" customHeight="1" x14ac:dyDescent="0.25">
      <c r="C285" s="119">
        <v>40</v>
      </c>
      <c r="D285" s="35" t="s">
        <v>410</v>
      </c>
      <c r="E285" s="22" t="s">
        <v>22</v>
      </c>
      <c r="F285" s="121"/>
      <c r="G285" s="121" t="s">
        <v>371</v>
      </c>
      <c r="H285" s="55" t="s">
        <v>372</v>
      </c>
      <c r="I285" s="49"/>
    </row>
    <row r="286" spans="3:11" ht="37.5" customHeight="1" x14ac:dyDescent="0.25">
      <c r="C286" s="119">
        <v>41</v>
      </c>
      <c r="D286" s="35" t="s">
        <v>411</v>
      </c>
      <c r="E286" s="22" t="s">
        <v>22</v>
      </c>
      <c r="F286" s="121"/>
      <c r="G286" s="121" t="s">
        <v>371</v>
      </c>
      <c r="H286" s="55" t="s">
        <v>372</v>
      </c>
      <c r="I286" s="49"/>
    </row>
    <row r="287" spans="3:11" ht="37.5" customHeight="1" x14ac:dyDescent="0.25">
      <c r="C287" s="119">
        <v>42</v>
      </c>
      <c r="D287" s="35" t="s">
        <v>412</v>
      </c>
      <c r="E287" s="22" t="s">
        <v>22</v>
      </c>
      <c r="F287" s="121"/>
      <c r="G287" s="121" t="s">
        <v>371</v>
      </c>
      <c r="H287" s="55" t="s">
        <v>372</v>
      </c>
      <c r="I287" s="49"/>
    </row>
    <row r="288" spans="3:11" x14ac:dyDescent="0.25">
      <c r="C288" s="196" t="s">
        <v>128</v>
      </c>
      <c r="D288" s="196"/>
      <c r="E288" s="22" t="s">
        <v>22</v>
      </c>
      <c r="F288" s="127"/>
      <c r="G288" s="128"/>
      <c r="H288" s="58"/>
      <c r="I288" s="49"/>
      <c r="K288">
        <v>830600</v>
      </c>
    </row>
    <row r="290" spans="3:11" ht="18.75" x14ac:dyDescent="0.25">
      <c r="C290" s="218" t="s">
        <v>474</v>
      </c>
      <c r="D290" s="219"/>
      <c r="E290" s="219"/>
      <c r="F290" s="219"/>
      <c r="G290" s="219"/>
      <c r="H290" s="219"/>
      <c r="I290" s="220"/>
    </row>
    <row r="291" spans="3:11" ht="37.5" x14ac:dyDescent="0.25">
      <c r="C291" s="175" t="s">
        <v>14</v>
      </c>
      <c r="D291" s="175" t="s">
        <v>15</v>
      </c>
      <c r="E291" s="175" t="s">
        <v>16</v>
      </c>
      <c r="F291" s="175" t="s">
        <v>288</v>
      </c>
      <c r="G291" s="175" t="s">
        <v>18</v>
      </c>
      <c r="H291" s="16" t="s">
        <v>19</v>
      </c>
      <c r="I291" s="17" t="s">
        <v>472</v>
      </c>
    </row>
    <row r="292" spans="3:11" ht="31.5" x14ac:dyDescent="0.25">
      <c r="C292" s="69">
        <v>1</v>
      </c>
      <c r="D292" s="88" t="s">
        <v>476</v>
      </c>
      <c r="E292" s="69" t="s">
        <v>461</v>
      </c>
      <c r="F292" s="69" t="s">
        <v>471</v>
      </c>
      <c r="G292" s="69" t="s">
        <v>473</v>
      </c>
      <c r="H292" s="55"/>
      <c r="I292" s="58"/>
    </row>
    <row r="293" spans="3:11" x14ac:dyDescent="0.25">
      <c r="C293" s="196" t="s">
        <v>128</v>
      </c>
      <c r="D293" s="196"/>
      <c r="E293" s="56">
        <v>42</v>
      </c>
      <c r="F293" s="56"/>
      <c r="G293" s="176"/>
      <c r="H293" s="143">
        <v>810</v>
      </c>
      <c r="I293" s="58"/>
      <c r="K293">
        <v>810000</v>
      </c>
    </row>
    <row r="294" spans="3:11" ht="15" customHeight="1" x14ac:dyDescent="0.25"/>
    <row r="295" spans="3:11" ht="18.75" x14ac:dyDescent="0.25">
      <c r="C295" s="200" t="s">
        <v>413</v>
      </c>
      <c r="D295" s="201"/>
      <c r="E295" s="201"/>
      <c r="F295" s="201"/>
      <c r="G295" s="201"/>
      <c r="H295" s="201"/>
      <c r="I295" s="202"/>
    </row>
    <row r="296" spans="3:11" ht="37.5" x14ac:dyDescent="0.25">
      <c r="C296" s="15" t="s">
        <v>14</v>
      </c>
      <c r="D296" s="15" t="s">
        <v>15</v>
      </c>
      <c r="E296" s="15" t="s">
        <v>16</v>
      </c>
      <c r="F296" s="15" t="s">
        <v>17</v>
      </c>
      <c r="G296" s="15" t="s">
        <v>18</v>
      </c>
      <c r="H296" s="17" t="s">
        <v>19</v>
      </c>
      <c r="I296" s="17" t="s">
        <v>255</v>
      </c>
    </row>
    <row r="297" spans="3:11" x14ac:dyDescent="0.25">
      <c r="C297" s="22">
        <v>1</v>
      </c>
      <c r="D297" s="120" t="s">
        <v>370</v>
      </c>
      <c r="E297" s="91" t="s">
        <v>414</v>
      </c>
      <c r="F297" s="121">
        <v>2</v>
      </c>
      <c r="G297" s="129"/>
      <c r="H297" s="130"/>
      <c r="I297" s="51"/>
    </row>
    <row r="298" spans="3:11" x14ac:dyDescent="0.25">
      <c r="C298" s="88">
        <v>2</v>
      </c>
      <c r="D298" s="131" t="s">
        <v>373</v>
      </c>
      <c r="E298" s="91" t="s">
        <v>414</v>
      </c>
      <c r="F298" s="121">
        <v>3</v>
      </c>
      <c r="G298" s="132"/>
      <c r="H298" s="58"/>
      <c r="I298" s="49" t="s">
        <v>415</v>
      </c>
    </row>
    <row r="299" spans="3:11" x14ac:dyDescent="0.25">
      <c r="C299" s="88">
        <v>3</v>
      </c>
      <c r="D299" s="133" t="s">
        <v>374</v>
      </c>
      <c r="E299" s="91" t="s">
        <v>414</v>
      </c>
      <c r="F299" s="121">
        <v>2</v>
      </c>
      <c r="G299" s="132"/>
      <c r="H299" s="58"/>
      <c r="I299" s="49"/>
    </row>
    <row r="300" spans="3:11" x14ac:dyDescent="0.25">
      <c r="C300" s="88">
        <v>4</v>
      </c>
      <c r="D300" s="32" t="s">
        <v>375</v>
      </c>
      <c r="E300" s="91" t="s">
        <v>414</v>
      </c>
      <c r="F300" s="121">
        <v>2</v>
      </c>
      <c r="G300" s="132"/>
      <c r="H300" s="58"/>
      <c r="I300" s="49"/>
    </row>
    <row r="301" spans="3:11" x14ac:dyDescent="0.25">
      <c r="C301" s="88">
        <v>5</v>
      </c>
      <c r="D301" s="32" t="s">
        <v>376</v>
      </c>
      <c r="E301" s="91" t="s">
        <v>414</v>
      </c>
      <c r="F301" s="121">
        <v>2</v>
      </c>
      <c r="G301" s="132"/>
      <c r="H301" s="58"/>
      <c r="I301" s="49"/>
    </row>
    <row r="302" spans="3:11" x14ac:dyDescent="0.25">
      <c r="C302" s="88">
        <v>6</v>
      </c>
      <c r="D302" s="26" t="s">
        <v>377</v>
      </c>
      <c r="E302" s="91" t="s">
        <v>414</v>
      </c>
      <c r="F302" s="121">
        <v>2</v>
      </c>
      <c r="G302" s="132"/>
      <c r="H302" s="58"/>
      <c r="I302" s="49"/>
    </row>
    <row r="303" spans="3:11" x14ac:dyDescent="0.25">
      <c r="C303" s="88">
        <v>7</v>
      </c>
      <c r="D303" s="32" t="s">
        <v>378</v>
      </c>
      <c r="E303" s="91" t="s">
        <v>414</v>
      </c>
      <c r="F303" s="121">
        <v>2</v>
      </c>
      <c r="G303" s="132"/>
      <c r="H303" s="58"/>
      <c r="I303" s="49"/>
    </row>
    <row r="304" spans="3:11" x14ac:dyDescent="0.25">
      <c r="C304" s="88">
        <v>8</v>
      </c>
      <c r="D304" s="32" t="s">
        <v>379</v>
      </c>
      <c r="E304" s="91" t="s">
        <v>414</v>
      </c>
      <c r="F304" s="121">
        <v>3</v>
      </c>
      <c r="G304" s="132"/>
      <c r="H304" s="58"/>
      <c r="I304" s="49"/>
    </row>
    <row r="305" spans="3:9" x14ac:dyDescent="0.25">
      <c r="C305" s="88">
        <v>9</v>
      </c>
      <c r="D305" s="32" t="s">
        <v>380</v>
      </c>
      <c r="E305" s="91" t="s">
        <v>414</v>
      </c>
      <c r="F305" s="121">
        <v>3</v>
      </c>
      <c r="G305" s="132"/>
      <c r="H305" s="58"/>
      <c r="I305" s="49"/>
    </row>
    <row r="306" spans="3:9" x14ac:dyDescent="0.25">
      <c r="C306" s="88">
        <v>10</v>
      </c>
      <c r="D306" s="131" t="s">
        <v>381</v>
      </c>
      <c r="E306" s="91" t="s">
        <v>414</v>
      </c>
      <c r="F306" s="121">
        <v>2</v>
      </c>
      <c r="G306" s="132"/>
      <c r="H306" s="58"/>
      <c r="I306" s="49"/>
    </row>
    <row r="307" spans="3:9" x14ac:dyDescent="0.25">
      <c r="C307" s="88">
        <v>11</v>
      </c>
      <c r="D307" s="134" t="s">
        <v>383</v>
      </c>
      <c r="E307" s="91" t="s">
        <v>414</v>
      </c>
      <c r="F307" s="121">
        <v>3</v>
      </c>
      <c r="G307" s="132"/>
      <c r="H307" s="58"/>
      <c r="I307" s="49"/>
    </row>
    <row r="308" spans="3:9" x14ac:dyDescent="0.25">
      <c r="C308" s="88">
        <v>12</v>
      </c>
      <c r="D308" s="135" t="s">
        <v>416</v>
      </c>
      <c r="E308" s="91" t="s">
        <v>414</v>
      </c>
      <c r="F308" s="136">
        <v>6</v>
      </c>
      <c r="G308" s="2" t="s">
        <v>417</v>
      </c>
      <c r="H308" s="58"/>
      <c r="I308" s="49" t="s">
        <v>418</v>
      </c>
    </row>
    <row r="309" spans="3:9" x14ac:dyDescent="0.25">
      <c r="C309" s="88">
        <v>13</v>
      </c>
      <c r="D309" s="134" t="s">
        <v>385</v>
      </c>
      <c r="E309" s="91" t="s">
        <v>414</v>
      </c>
      <c r="F309" s="136">
        <v>2</v>
      </c>
      <c r="G309" s="132"/>
      <c r="H309" s="58"/>
      <c r="I309" s="49"/>
    </row>
    <row r="310" spans="3:9" x14ac:dyDescent="0.25">
      <c r="C310" s="88">
        <v>14</v>
      </c>
      <c r="D310" s="134" t="s">
        <v>386</v>
      </c>
      <c r="E310" s="91" t="s">
        <v>414</v>
      </c>
      <c r="F310" s="136">
        <v>2</v>
      </c>
      <c r="G310" s="132"/>
      <c r="H310" s="58"/>
      <c r="I310" s="49"/>
    </row>
    <row r="311" spans="3:9" x14ac:dyDescent="0.25">
      <c r="C311" s="88">
        <v>15</v>
      </c>
      <c r="D311" s="134" t="s">
        <v>387</v>
      </c>
      <c r="E311" s="91" t="s">
        <v>414</v>
      </c>
      <c r="F311" s="136">
        <v>2</v>
      </c>
      <c r="G311" s="132"/>
      <c r="H311" s="58"/>
      <c r="I311" s="49" t="s">
        <v>419</v>
      </c>
    </row>
    <row r="312" spans="3:9" x14ac:dyDescent="0.25">
      <c r="C312" s="88">
        <v>16</v>
      </c>
      <c r="D312" s="134" t="s">
        <v>388</v>
      </c>
      <c r="E312" s="91" t="s">
        <v>414</v>
      </c>
      <c r="F312" s="136">
        <v>6</v>
      </c>
      <c r="G312" s="132"/>
      <c r="H312" s="58"/>
      <c r="I312" s="49"/>
    </row>
    <row r="313" spans="3:9" x14ac:dyDescent="0.25">
      <c r="C313" s="88">
        <v>17</v>
      </c>
      <c r="D313" s="26" t="s">
        <v>389</v>
      </c>
      <c r="E313" s="91" t="s">
        <v>414</v>
      </c>
      <c r="F313" s="136">
        <v>3</v>
      </c>
      <c r="G313" s="132"/>
      <c r="H313" s="58"/>
      <c r="I313" s="49" t="s">
        <v>420</v>
      </c>
    </row>
    <row r="314" spans="3:9" x14ac:dyDescent="0.25">
      <c r="C314" s="88">
        <v>18</v>
      </c>
      <c r="D314" s="134" t="s">
        <v>390</v>
      </c>
      <c r="E314" s="91" t="s">
        <v>414</v>
      </c>
      <c r="F314" s="136">
        <v>3</v>
      </c>
      <c r="G314" s="132"/>
      <c r="H314" s="58"/>
      <c r="I314" s="49"/>
    </row>
    <row r="315" spans="3:9" ht="36.75" customHeight="1" x14ac:dyDescent="0.25">
      <c r="C315" s="88">
        <v>19</v>
      </c>
      <c r="D315" s="137" t="s">
        <v>391</v>
      </c>
      <c r="E315" s="91" t="s">
        <v>414</v>
      </c>
      <c r="F315" s="136">
        <v>2</v>
      </c>
      <c r="G315" s="132"/>
      <c r="H315" s="58"/>
      <c r="I315" s="49"/>
    </row>
    <row r="316" spans="3:9" ht="37.5" customHeight="1" x14ac:dyDescent="0.25">
      <c r="C316" s="88">
        <v>20</v>
      </c>
      <c r="D316" s="70" t="s">
        <v>392</v>
      </c>
      <c r="E316" s="91" t="s">
        <v>414</v>
      </c>
      <c r="F316" s="136">
        <v>6</v>
      </c>
      <c r="G316" s="132"/>
      <c r="H316" s="58"/>
      <c r="I316" s="49"/>
    </row>
    <row r="317" spans="3:9" x14ac:dyDescent="0.25">
      <c r="C317" s="88">
        <v>21</v>
      </c>
      <c r="D317" t="s">
        <v>393</v>
      </c>
      <c r="E317" s="91" t="s">
        <v>414</v>
      </c>
      <c r="F317" s="136">
        <v>2</v>
      </c>
      <c r="G317" s="132"/>
      <c r="H317" s="58"/>
      <c r="I317" s="49"/>
    </row>
    <row r="318" spans="3:9" x14ac:dyDescent="0.25">
      <c r="C318" s="88">
        <v>22</v>
      </c>
      <c r="D318" s="120" t="s">
        <v>394</v>
      </c>
      <c r="E318" s="91" t="s">
        <v>414</v>
      </c>
      <c r="F318" s="136">
        <v>6</v>
      </c>
      <c r="G318" s="132"/>
      <c r="H318" s="58"/>
      <c r="I318" s="49">
        <v>1017802</v>
      </c>
    </row>
    <row r="319" spans="3:9" x14ac:dyDescent="0.25">
      <c r="C319" s="88">
        <v>23</v>
      </c>
      <c r="D319" s="120" t="s">
        <v>395</v>
      </c>
      <c r="E319" s="91" t="s">
        <v>414</v>
      </c>
      <c r="F319" s="136">
        <v>9</v>
      </c>
      <c r="G319" s="132"/>
      <c r="H319" s="58"/>
      <c r="I319" s="49"/>
    </row>
    <row r="320" spans="3:9" x14ac:dyDescent="0.25">
      <c r="C320" s="88">
        <v>24</v>
      </c>
      <c r="D320" s="32" t="s">
        <v>397</v>
      </c>
      <c r="E320" s="91" t="s">
        <v>414</v>
      </c>
      <c r="F320" s="136">
        <v>9</v>
      </c>
      <c r="G320" s="132"/>
      <c r="H320" s="58"/>
      <c r="I320" s="49"/>
    </row>
    <row r="321" spans="3:9" x14ac:dyDescent="0.25">
      <c r="C321" s="88">
        <v>25</v>
      </c>
      <c r="D321" s="131" t="s">
        <v>398</v>
      </c>
      <c r="E321" s="91" t="s">
        <v>414</v>
      </c>
      <c r="F321" s="136">
        <v>2</v>
      </c>
      <c r="G321" s="132"/>
      <c r="H321" s="58"/>
      <c r="I321" s="49"/>
    </row>
    <row r="322" spans="3:9" x14ac:dyDescent="0.25">
      <c r="C322" s="88">
        <v>26</v>
      </c>
      <c r="D322" s="32" t="s">
        <v>421</v>
      </c>
      <c r="E322" s="91" t="s">
        <v>414</v>
      </c>
      <c r="F322" s="136">
        <v>2</v>
      </c>
      <c r="G322" s="132"/>
      <c r="H322" s="58"/>
      <c r="I322" s="49"/>
    </row>
    <row r="323" spans="3:9" x14ac:dyDescent="0.25">
      <c r="C323" s="88">
        <v>27</v>
      </c>
      <c r="D323" s="32" t="s">
        <v>399</v>
      </c>
      <c r="E323" s="91" t="s">
        <v>414</v>
      </c>
      <c r="F323" s="136">
        <v>2</v>
      </c>
      <c r="G323" s="132"/>
      <c r="H323" s="58"/>
      <c r="I323" s="58"/>
    </row>
    <row r="324" spans="3:9" x14ac:dyDescent="0.25">
      <c r="C324" s="88">
        <v>28</v>
      </c>
      <c r="D324" s="134" t="s">
        <v>400</v>
      </c>
      <c r="E324" s="91" t="s">
        <v>414</v>
      </c>
      <c r="F324" s="138">
        <v>6</v>
      </c>
      <c r="G324" s="136" t="s">
        <v>422</v>
      </c>
      <c r="H324" s="58"/>
      <c r="I324" s="49">
        <v>2793023</v>
      </c>
    </row>
    <row r="325" spans="3:9" x14ac:dyDescent="0.25">
      <c r="C325" s="88">
        <v>29</v>
      </c>
      <c r="D325" s="32" t="s">
        <v>401</v>
      </c>
      <c r="E325" s="91" t="s">
        <v>414</v>
      </c>
      <c r="F325" s="136">
        <v>6</v>
      </c>
      <c r="G325" s="132"/>
      <c r="H325" s="58"/>
      <c r="I325" s="49"/>
    </row>
    <row r="326" spans="3:9" x14ac:dyDescent="0.25">
      <c r="C326" s="88">
        <v>30</v>
      </c>
      <c r="D326" s="134" t="s">
        <v>402</v>
      </c>
      <c r="E326" s="91" t="s">
        <v>414</v>
      </c>
      <c r="F326" s="136">
        <v>2</v>
      </c>
      <c r="G326" s="132"/>
      <c r="H326" s="58"/>
      <c r="I326" s="49"/>
    </row>
    <row r="327" spans="3:9" x14ac:dyDescent="0.25">
      <c r="C327" s="88">
        <v>31</v>
      </c>
      <c r="D327" s="26" t="s">
        <v>403</v>
      </c>
      <c r="E327" s="91" t="s">
        <v>414</v>
      </c>
      <c r="F327" s="136">
        <v>2</v>
      </c>
      <c r="G327" s="132"/>
      <c r="H327" s="58"/>
      <c r="I327" s="49"/>
    </row>
    <row r="328" spans="3:9" x14ac:dyDescent="0.25">
      <c r="C328" s="88">
        <v>32</v>
      </c>
      <c r="D328" s="134" t="s">
        <v>404</v>
      </c>
      <c r="E328" s="91" t="s">
        <v>414</v>
      </c>
      <c r="F328" s="136">
        <v>2</v>
      </c>
      <c r="G328" s="132"/>
      <c r="H328" s="58"/>
      <c r="I328" s="49"/>
    </row>
    <row r="329" spans="3:9" x14ac:dyDescent="0.25">
      <c r="C329" s="88">
        <v>33</v>
      </c>
      <c r="D329" s="32" t="s">
        <v>405</v>
      </c>
      <c r="E329" s="91" t="s">
        <v>414</v>
      </c>
      <c r="F329" s="136">
        <v>3</v>
      </c>
      <c r="G329" s="132"/>
      <c r="H329" s="58"/>
      <c r="I329" s="49"/>
    </row>
    <row r="330" spans="3:9" x14ac:dyDescent="0.25">
      <c r="C330" s="88">
        <v>34</v>
      </c>
      <c r="D330" s="134" t="s">
        <v>406</v>
      </c>
      <c r="E330" s="91" t="s">
        <v>414</v>
      </c>
      <c r="F330" s="136">
        <v>3</v>
      </c>
      <c r="G330" s="132"/>
      <c r="H330" s="58"/>
      <c r="I330" s="49"/>
    </row>
    <row r="331" spans="3:9" x14ac:dyDescent="0.25">
      <c r="C331" s="88">
        <v>35</v>
      </c>
      <c r="D331" s="134" t="s">
        <v>407</v>
      </c>
      <c r="E331" s="91" t="s">
        <v>414</v>
      </c>
      <c r="F331" s="136">
        <v>3</v>
      </c>
      <c r="G331" s="132"/>
      <c r="H331" s="58"/>
      <c r="I331" s="49">
        <v>2743238</v>
      </c>
    </row>
    <row r="332" spans="3:9" x14ac:dyDescent="0.25">
      <c r="C332" s="88">
        <v>36</v>
      </c>
      <c r="D332" s="134" t="s">
        <v>408</v>
      </c>
      <c r="E332" s="91" t="s">
        <v>414</v>
      </c>
      <c r="F332" s="136">
        <v>3</v>
      </c>
      <c r="G332" s="132"/>
      <c r="H332" s="58"/>
      <c r="I332" s="49"/>
    </row>
    <row r="333" spans="3:9" x14ac:dyDescent="0.25">
      <c r="C333" s="88">
        <v>37</v>
      </c>
      <c r="D333" s="32" t="s">
        <v>423</v>
      </c>
      <c r="E333" s="91" t="s">
        <v>414</v>
      </c>
      <c r="F333" s="139">
        <v>3</v>
      </c>
      <c r="G333" s="140"/>
      <c r="H333" s="58"/>
      <c r="I333" s="49"/>
    </row>
    <row r="334" spans="3:9" x14ac:dyDescent="0.25">
      <c r="C334" s="88">
        <v>38</v>
      </c>
      <c r="D334" s="32" t="s">
        <v>409</v>
      </c>
      <c r="E334" s="91" t="s">
        <v>414</v>
      </c>
      <c r="F334" s="139">
        <v>2</v>
      </c>
      <c r="G334" s="140"/>
      <c r="H334" s="58"/>
      <c r="I334" s="49"/>
    </row>
    <row r="335" spans="3:9" x14ac:dyDescent="0.25">
      <c r="C335" s="88">
        <v>39</v>
      </c>
      <c r="D335" s="32" t="s">
        <v>410</v>
      </c>
      <c r="E335" s="91" t="s">
        <v>414</v>
      </c>
      <c r="F335" s="139">
        <v>6</v>
      </c>
      <c r="G335" s="140"/>
      <c r="H335" s="58"/>
      <c r="I335" s="49"/>
    </row>
    <row r="336" spans="3:9" x14ac:dyDescent="0.25">
      <c r="C336" s="88">
        <v>40</v>
      </c>
      <c r="D336" s="32" t="s">
        <v>411</v>
      </c>
      <c r="E336" s="91" t="s">
        <v>414</v>
      </c>
      <c r="F336" s="136">
        <v>3</v>
      </c>
      <c r="G336" s="132"/>
      <c r="H336" s="58"/>
      <c r="I336" s="49"/>
    </row>
    <row r="337" spans="1:11" x14ac:dyDescent="0.25">
      <c r="C337" s="88">
        <v>41</v>
      </c>
      <c r="D337" s="32" t="s">
        <v>412</v>
      </c>
      <c r="E337" s="91" t="s">
        <v>414</v>
      </c>
      <c r="F337" s="136">
        <v>6</v>
      </c>
      <c r="G337" s="132"/>
      <c r="H337" s="58"/>
      <c r="I337" s="49"/>
    </row>
    <row r="338" spans="1:11" x14ac:dyDescent="0.25">
      <c r="C338" s="196" t="s">
        <v>128</v>
      </c>
      <c r="D338" s="196"/>
      <c r="E338" s="22" t="s">
        <v>424</v>
      </c>
      <c r="F338" s="91">
        <f>SUM(F297:F337)</f>
        <v>140</v>
      </c>
      <c r="G338" s="141"/>
      <c r="H338" s="142"/>
      <c r="I338" s="49"/>
      <c r="K338">
        <v>400000</v>
      </c>
    </row>
    <row r="342" spans="1:11" ht="18.75" customHeight="1" x14ac:dyDescent="0.25">
      <c r="C342" s="200" t="s">
        <v>425</v>
      </c>
      <c r="D342" s="201"/>
      <c r="E342" s="201"/>
      <c r="F342" s="201"/>
      <c r="G342" s="201"/>
      <c r="H342" s="201"/>
      <c r="I342" s="202"/>
    </row>
    <row r="343" spans="1:11" x14ac:dyDescent="0.25">
      <c r="A343" s="81"/>
      <c r="B343" s="81"/>
      <c r="C343" s="77" t="s">
        <v>14</v>
      </c>
      <c r="D343" s="77" t="s">
        <v>15</v>
      </c>
      <c r="E343" s="77" t="s">
        <v>16</v>
      </c>
      <c r="F343" s="77" t="s">
        <v>17</v>
      </c>
      <c r="G343" s="77" t="s">
        <v>18</v>
      </c>
      <c r="H343" s="143"/>
      <c r="I343" s="143" t="s">
        <v>20</v>
      </c>
    </row>
    <row r="344" spans="1:11" ht="31.5" x14ac:dyDescent="0.25">
      <c r="A344" s="81"/>
      <c r="B344" s="81"/>
      <c r="C344" s="22">
        <v>1</v>
      </c>
      <c r="D344" s="22" t="s">
        <v>158</v>
      </c>
      <c r="E344" s="67" t="s">
        <v>426</v>
      </c>
      <c r="F344" s="77"/>
      <c r="G344" s="22" t="s">
        <v>427</v>
      </c>
      <c r="H344" s="80"/>
      <c r="I344" s="23">
        <v>934720</v>
      </c>
    </row>
    <row r="345" spans="1:11" ht="35.25" customHeight="1" x14ac:dyDescent="0.25">
      <c r="A345" s="81"/>
      <c r="B345" s="81"/>
      <c r="C345" s="22">
        <v>2</v>
      </c>
      <c r="D345" s="22" t="s">
        <v>428</v>
      </c>
      <c r="E345" s="67" t="s">
        <v>426</v>
      </c>
      <c r="F345" s="77"/>
      <c r="G345" s="22" t="s">
        <v>427</v>
      </c>
      <c r="H345" s="80"/>
      <c r="I345" s="23" t="s">
        <v>429</v>
      </c>
    </row>
    <row r="346" spans="1:11" ht="41.25" customHeight="1" x14ac:dyDescent="0.25">
      <c r="C346" s="22">
        <v>3</v>
      </c>
      <c r="D346" s="144" t="s">
        <v>430</v>
      </c>
      <c r="E346" s="67" t="s">
        <v>426</v>
      </c>
      <c r="F346" s="128"/>
      <c r="G346" s="22" t="s">
        <v>427</v>
      </c>
      <c r="H346" s="145"/>
      <c r="I346" s="49" t="s">
        <v>431</v>
      </c>
    </row>
    <row r="347" spans="1:11" ht="31.5" x14ac:dyDescent="0.25">
      <c r="C347" s="22">
        <v>4</v>
      </c>
      <c r="D347" s="144" t="s">
        <v>432</v>
      </c>
      <c r="E347" s="67" t="s">
        <v>426</v>
      </c>
      <c r="F347" s="128"/>
      <c r="G347" s="22" t="s">
        <v>427</v>
      </c>
      <c r="H347" s="145"/>
      <c r="I347" s="49">
        <v>3262897</v>
      </c>
    </row>
    <row r="348" spans="1:11" ht="31.5" x14ac:dyDescent="0.25">
      <c r="C348" s="22">
        <v>5</v>
      </c>
      <c r="D348" s="144" t="s">
        <v>433</v>
      </c>
      <c r="E348" s="67" t="s">
        <v>426</v>
      </c>
      <c r="F348" s="128"/>
      <c r="G348" s="22" t="s">
        <v>427</v>
      </c>
      <c r="H348" s="145"/>
      <c r="I348" s="49">
        <v>2594490</v>
      </c>
    </row>
    <row r="349" spans="1:11" ht="31.5" x14ac:dyDescent="0.25">
      <c r="C349" s="22">
        <v>6</v>
      </c>
      <c r="D349" s="144" t="s">
        <v>434</v>
      </c>
      <c r="E349" s="67" t="s">
        <v>426</v>
      </c>
      <c r="F349" s="146"/>
      <c r="G349" s="22" t="s">
        <v>427</v>
      </c>
      <c r="H349" s="58"/>
      <c r="I349" s="49" t="s">
        <v>435</v>
      </c>
    </row>
    <row r="350" spans="1:11" ht="31.5" x14ac:dyDescent="0.25">
      <c r="C350" s="22">
        <v>7</v>
      </c>
      <c r="D350" s="144" t="s">
        <v>436</v>
      </c>
      <c r="E350" s="67" t="s">
        <v>426</v>
      </c>
      <c r="F350" s="146"/>
      <c r="G350" s="22" t="s">
        <v>427</v>
      </c>
      <c r="H350" s="58"/>
      <c r="I350" s="49">
        <v>1017795</v>
      </c>
    </row>
    <row r="351" spans="1:11" ht="31.5" x14ac:dyDescent="0.25">
      <c r="C351" s="22">
        <v>8</v>
      </c>
      <c r="D351" s="133" t="s">
        <v>437</v>
      </c>
      <c r="E351" s="67" t="s">
        <v>426</v>
      </c>
      <c r="F351" s="146"/>
      <c r="G351" s="22" t="s">
        <v>427</v>
      </c>
      <c r="H351" s="58"/>
      <c r="I351" s="49">
        <v>3327171</v>
      </c>
    </row>
    <row r="352" spans="1:11" ht="31.5" x14ac:dyDescent="0.25">
      <c r="C352" s="22">
        <v>9</v>
      </c>
      <c r="D352" s="133" t="s">
        <v>438</v>
      </c>
      <c r="E352" s="67" t="s">
        <v>426</v>
      </c>
      <c r="F352" s="146"/>
      <c r="G352" s="22" t="s">
        <v>427</v>
      </c>
      <c r="H352" s="58"/>
      <c r="I352" s="49">
        <v>1820380</v>
      </c>
    </row>
    <row r="353" spans="1:25" ht="31.5" x14ac:dyDescent="0.25">
      <c r="C353" s="22">
        <v>10</v>
      </c>
      <c r="D353" s="133" t="s">
        <v>439</v>
      </c>
      <c r="E353" s="67" t="s">
        <v>426</v>
      </c>
      <c r="F353" s="146"/>
      <c r="G353" s="22" t="s">
        <v>427</v>
      </c>
      <c r="H353" s="58"/>
      <c r="I353" s="49">
        <v>1751433</v>
      </c>
    </row>
    <row r="354" spans="1:25" ht="31.5" x14ac:dyDescent="0.25">
      <c r="C354" s="22">
        <v>11</v>
      </c>
      <c r="D354" s="133" t="s">
        <v>440</v>
      </c>
      <c r="E354" s="67" t="s">
        <v>426</v>
      </c>
      <c r="F354" s="146"/>
      <c r="G354" s="22" t="s">
        <v>427</v>
      </c>
      <c r="H354" s="58"/>
      <c r="I354" s="49">
        <v>2117911</v>
      </c>
    </row>
    <row r="355" spans="1:25" ht="31.5" x14ac:dyDescent="0.25">
      <c r="C355" s="22">
        <v>12</v>
      </c>
      <c r="D355" s="133" t="s">
        <v>441</v>
      </c>
      <c r="E355" s="67" t="s">
        <v>426</v>
      </c>
      <c r="F355" s="146"/>
      <c r="G355" s="22" t="s">
        <v>427</v>
      </c>
      <c r="H355" s="58"/>
      <c r="I355" s="49" t="s">
        <v>442</v>
      </c>
    </row>
    <row r="356" spans="1:25" ht="31.5" x14ac:dyDescent="0.25">
      <c r="C356" s="22">
        <v>13</v>
      </c>
      <c r="D356" s="133" t="s">
        <v>296</v>
      </c>
      <c r="E356" s="67" t="s">
        <v>426</v>
      </c>
      <c r="F356" s="146"/>
      <c r="G356" s="22" t="s">
        <v>427</v>
      </c>
      <c r="H356" s="58"/>
      <c r="I356" s="49">
        <v>2063074</v>
      </c>
    </row>
    <row r="357" spans="1:25" ht="31.5" x14ac:dyDescent="0.25">
      <c r="C357" s="22">
        <v>14</v>
      </c>
      <c r="D357" s="133" t="s">
        <v>443</v>
      </c>
      <c r="E357" s="67" t="s">
        <v>426</v>
      </c>
      <c r="F357" s="146"/>
      <c r="G357" s="22" t="s">
        <v>427</v>
      </c>
      <c r="H357" s="58"/>
      <c r="I357" s="49">
        <v>3287862</v>
      </c>
    </row>
    <row r="358" spans="1:25" ht="31.5" x14ac:dyDescent="0.25">
      <c r="C358" s="22">
        <v>15</v>
      </c>
      <c r="D358" s="133" t="s">
        <v>282</v>
      </c>
      <c r="E358" s="67" t="s">
        <v>426</v>
      </c>
      <c r="F358" s="146"/>
      <c r="G358" s="22" t="s">
        <v>427</v>
      </c>
      <c r="H358" s="58"/>
      <c r="I358" s="49">
        <v>334032</v>
      </c>
    </row>
    <row r="359" spans="1:25" ht="31.5" x14ac:dyDescent="0.25">
      <c r="C359" s="22">
        <v>16</v>
      </c>
      <c r="D359" s="133" t="s">
        <v>444</v>
      </c>
      <c r="E359" s="67" t="s">
        <v>426</v>
      </c>
      <c r="F359" s="146"/>
      <c r="G359" s="22" t="s">
        <v>427</v>
      </c>
      <c r="H359" s="58"/>
      <c r="I359" s="49" t="s">
        <v>445</v>
      </c>
    </row>
    <row r="360" spans="1:25" ht="31.5" x14ac:dyDescent="0.25">
      <c r="C360" s="22">
        <v>17</v>
      </c>
      <c r="D360" s="133" t="s">
        <v>446</v>
      </c>
      <c r="E360" s="67" t="s">
        <v>426</v>
      </c>
      <c r="F360" s="146"/>
      <c r="G360" s="67" t="s">
        <v>447</v>
      </c>
      <c r="H360" s="58"/>
      <c r="I360" s="49">
        <v>1908276</v>
      </c>
    </row>
    <row r="361" spans="1:25" ht="31.5" x14ac:dyDescent="0.25">
      <c r="C361" s="22">
        <v>18</v>
      </c>
      <c r="D361" s="133" t="s">
        <v>448</v>
      </c>
      <c r="E361" s="67" t="s">
        <v>426</v>
      </c>
      <c r="F361" s="146"/>
      <c r="G361" s="22" t="s">
        <v>427</v>
      </c>
      <c r="H361" s="58"/>
      <c r="I361" s="73" t="s">
        <v>449</v>
      </c>
    </row>
    <row r="362" spans="1:25" x14ac:dyDescent="0.25">
      <c r="C362" s="22">
        <v>19</v>
      </c>
      <c r="D362" s="147" t="s">
        <v>450</v>
      </c>
      <c r="E362" s="148" t="s">
        <v>426</v>
      </c>
      <c r="F362" s="91"/>
      <c r="G362" s="148" t="s">
        <v>451</v>
      </c>
      <c r="H362" s="58"/>
      <c r="I362" s="149" t="s">
        <v>452</v>
      </c>
    </row>
    <row r="363" spans="1:25" ht="31.5" x14ac:dyDescent="0.25">
      <c r="C363" s="22">
        <v>20</v>
      </c>
      <c r="D363" s="150" t="s">
        <v>453</v>
      </c>
      <c r="E363" s="67" t="s">
        <v>426</v>
      </c>
      <c r="F363" s="67"/>
      <c r="G363" s="22" t="s">
        <v>427</v>
      </c>
      <c r="H363" s="151"/>
      <c r="I363" s="49" t="s">
        <v>454</v>
      </c>
    </row>
    <row r="364" spans="1:25" ht="31.5" x14ac:dyDescent="0.25">
      <c r="C364" s="22">
        <v>21</v>
      </c>
      <c r="D364" s="133" t="s">
        <v>455</v>
      </c>
      <c r="E364" s="67" t="s">
        <v>426</v>
      </c>
      <c r="F364" s="146"/>
      <c r="G364" s="22" t="s">
        <v>427</v>
      </c>
      <c r="H364" s="58"/>
      <c r="I364" s="49">
        <v>2092849</v>
      </c>
    </row>
    <row r="365" spans="1:25" ht="33.75" customHeight="1" x14ac:dyDescent="0.25">
      <c r="C365" s="22">
        <v>22</v>
      </c>
      <c r="D365" s="133" t="s">
        <v>456</v>
      </c>
      <c r="E365" s="67" t="s">
        <v>426</v>
      </c>
      <c r="F365" s="146"/>
      <c r="G365" s="22" t="s">
        <v>427</v>
      </c>
      <c r="H365" s="58"/>
      <c r="I365" s="49" t="s">
        <v>457</v>
      </c>
    </row>
    <row r="366" spans="1:25" s="81" customFormat="1" ht="36.75" customHeight="1" x14ac:dyDescent="0.25">
      <c r="A366"/>
      <c r="B366"/>
      <c r="C366" s="22">
        <v>23</v>
      </c>
      <c r="D366" s="133" t="s">
        <v>285</v>
      </c>
      <c r="E366" s="67" t="s">
        <v>426</v>
      </c>
      <c r="F366" s="146"/>
      <c r="G366" s="22" t="s">
        <v>427</v>
      </c>
      <c r="H366" s="58"/>
      <c r="I366" s="49"/>
      <c r="S366"/>
      <c r="T366"/>
      <c r="U366"/>
      <c r="V366"/>
      <c r="W366"/>
      <c r="X366"/>
      <c r="Y366"/>
    </row>
    <row r="367" spans="1:25" x14ac:dyDescent="0.25">
      <c r="C367" s="203" t="s">
        <v>128</v>
      </c>
      <c r="D367" s="204"/>
      <c r="E367" s="91" t="s">
        <v>426</v>
      </c>
      <c r="F367" s="152"/>
      <c r="G367" s="153"/>
      <c r="H367" s="154"/>
      <c r="I367" s="49"/>
      <c r="K367">
        <v>200000</v>
      </c>
    </row>
    <row r="369" spans="1:25" x14ac:dyDescent="0.25">
      <c r="S369" s="81"/>
      <c r="T369" s="81"/>
      <c r="U369" s="81"/>
      <c r="V369" s="81"/>
      <c r="W369" s="81"/>
      <c r="X369" s="81"/>
      <c r="Y369" s="81"/>
    </row>
    <row r="370" spans="1:25" ht="18.75" x14ac:dyDescent="0.25">
      <c r="C370" s="215" t="s">
        <v>458</v>
      </c>
      <c r="D370" s="216"/>
      <c r="E370" s="216"/>
      <c r="F370" s="216"/>
      <c r="G370" s="216"/>
      <c r="H370" s="216"/>
      <c r="I370" s="217"/>
    </row>
    <row r="371" spans="1:25" ht="36" customHeight="1" x14ac:dyDescent="0.25">
      <c r="A371" s="81"/>
      <c r="B371" s="81"/>
      <c r="C371" s="77" t="s">
        <v>14</v>
      </c>
      <c r="D371" s="77" t="s">
        <v>15</v>
      </c>
      <c r="E371" s="77" t="s">
        <v>16</v>
      </c>
      <c r="F371" s="77" t="s">
        <v>17</v>
      </c>
      <c r="G371" s="77" t="s">
        <v>18</v>
      </c>
      <c r="H371" s="143" t="s">
        <v>19</v>
      </c>
      <c r="I371" s="143" t="s">
        <v>20</v>
      </c>
    </row>
    <row r="372" spans="1:25" ht="33" customHeight="1" x14ac:dyDescent="0.25">
      <c r="C372" s="22">
        <v>1</v>
      </c>
      <c r="D372" s="155"/>
      <c r="E372" s="22" t="s">
        <v>22</v>
      </c>
      <c r="F372" s="22"/>
      <c r="G372" s="156"/>
      <c r="H372" s="156"/>
      <c r="I372" s="157"/>
    </row>
    <row r="373" spans="1:25" x14ac:dyDescent="0.25">
      <c r="C373" s="208" t="s">
        <v>128</v>
      </c>
      <c r="D373" s="209"/>
      <c r="E373" s="22" t="s">
        <v>22</v>
      </c>
      <c r="F373" s="77">
        <v>700</v>
      </c>
      <c r="G373" s="77"/>
      <c r="H373" s="77">
        <v>800</v>
      </c>
      <c r="I373" s="158"/>
      <c r="K373">
        <v>300000</v>
      </c>
    </row>
    <row r="374" spans="1:25" x14ac:dyDescent="0.25">
      <c r="C374" s="96"/>
      <c r="D374" s="96"/>
      <c r="E374" s="96"/>
      <c r="F374" s="60"/>
      <c r="G374" s="60"/>
      <c r="H374" s="60"/>
      <c r="I374" s="159"/>
    </row>
    <row r="375" spans="1:25" x14ac:dyDescent="0.25">
      <c r="C375" s="96"/>
      <c r="D375" s="96"/>
      <c r="E375" s="96"/>
      <c r="F375" s="60"/>
      <c r="G375" s="60"/>
      <c r="H375" s="60"/>
      <c r="I375" s="159"/>
    </row>
    <row r="376" spans="1:25" x14ac:dyDescent="0.25">
      <c r="I376"/>
    </row>
    <row r="377" spans="1:25" ht="18.75" customHeight="1" x14ac:dyDescent="0.25">
      <c r="C377" s="96"/>
      <c r="D377" s="42"/>
      <c r="E377" s="160"/>
      <c r="F377" s="161"/>
      <c r="G377" s="162"/>
      <c r="H377" s="163"/>
      <c r="I377" s="98"/>
    </row>
    <row r="378" spans="1:25" x14ac:dyDescent="0.25">
      <c r="I378"/>
    </row>
    <row r="379" spans="1:25" ht="18.75" customHeight="1" x14ac:dyDescent="0.25">
      <c r="C379" s="205" t="s">
        <v>459</v>
      </c>
      <c r="D379" s="206"/>
      <c r="E379" s="206"/>
      <c r="F379" s="206"/>
      <c r="G379" s="206"/>
      <c r="H379" s="206"/>
      <c r="I379" s="207"/>
    </row>
    <row r="380" spans="1:25" x14ac:dyDescent="0.25">
      <c r="C380" s="77" t="s">
        <v>14</v>
      </c>
      <c r="D380" s="77" t="s">
        <v>15</v>
      </c>
      <c r="E380" s="77" t="s">
        <v>16</v>
      </c>
      <c r="F380" s="77" t="s">
        <v>17</v>
      </c>
      <c r="G380" s="77" t="s">
        <v>18</v>
      </c>
      <c r="H380" s="143" t="s">
        <v>19</v>
      </c>
      <c r="I380" s="143" t="s">
        <v>20</v>
      </c>
    </row>
    <row r="381" spans="1:25" x14ac:dyDescent="0.25">
      <c r="C381" s="22">
        <v>1</v>
      </c>
      <c r="D381" s="120" t="s">
        <v>460</v>
      </c>
      <c r="E381" s="69" t="s">
        <v>461</v>
      </c>
      <c r="F381" s="164">
        <v>1</v>
      </c>
      <c r="G381" s="153"/>
      <c r="H381" s="154"/>
      <c r="I381" s="49" t="s">
        <v>42</v>
      </c>
    </row>
    <row r="382" spans="1:25" ht="31.5" customHeight="1" x14ac:dyDescent="0.25">
      <c r="C382" s="22">
        <v>2</v>
      </c>
      <c r="D382" s="120" t="s">
        <v>109</v>
      </c>
      <c r="E382" s="69" t="s">
        <v>461</v>
      </c>
      <c r="F382" s="164">
        <v>1</v>
      </c>
      <c r="G382" s="153"/>
      <c r="H382" s="154"/>
      <c r="I382" s="49" t="s">
        <v>42</v>
      </c>
    </row>
    <row r="383" spans="1:25" s="81" customFormat="1" ht="45.6" customHeight="1" x14ac:dyDescent="0.25">
      <c r="A383"/>
      <c r="B383"/>
      <c r="C383" s="22">
        <v>3</v>
      </c>
      <c r="D383" s="120" t="s">
        <v>462</v>
      </c>
      <c r="E383" s="69" t="s">
        <v>461</v>
      </c>
      <c r="F383" s="164">
        <v>1</v>
      </c>
      <c r="G383" s="153"/>
      <c r="H383" s="154"/>
      <c r="I383" s="49" t="s">
        <v>42</v>
      </c>
      <c r="S383"/>
      <c r="T383"/>
      <c r="U383"/>
      <c r="V383"/>
      <c r="W383"/>
      <c r="X383"/>
      <c r="Y383"/>
    </row>
    <row r="384" spans="1:25" x14ac:dyDescent="0.25">
      <c r="C384" s="22">
        <v>4</v>
      </c>
      <c r="D384" s="120" t="s">
        <v>408</v>
      </c>
      <c r="E384" s="69" t="s">
        <v>461</v>
      </c>
      <c r="F384" s="164">
        <v>1</v>
      </c>
      <c r="G384" s="153"/>
      <c r="H384" s="154"/>
      <c r="I384" s="49" t="s">
        <v>42</v>
      </c>
    </row>
    <row r="385" spans="3:25" x14ac:dyDescent="0.25">
      <c r="C385" s="99">
        <v>5</v>
      </c>
      <c r="D385" s="120" t="s">
        <v>407</v>
      </c>
      <c r="E385" s="69" t="s">
        <v>461</v>
      </c>
      <c r="F385" s="164">
        <v>1</v>
      </c>
      <c r="G385" s="153"/>
      <c r="H385" s="154"/>
      <c r="I385" s="49"/>
    </row>
    <row r="386" spans="3:25" x14ac:dyDescent="0.25">
      <c r="C386" s="203" t="s">
        <v>128</v>
      </c>
      <c r="D386" s="204"/>
      <c r="E386" s="22"/>
      <c r="F386" s="165">
        <f>SUM(F381:F385)</f>
        <v>5</v>
      </c>
      <c r="G386" s="77"/>
      <c r="H386" s="77"/>
      <c r="I386" s="90"/>
      <c r="K386">
        <v>830600</v>
      </c>
      <c r="S386" s="81"/>
      <c r="T386" s="81"/>
      <c r="U386" s="81"/>
      <c r="V386" s="81"/>
      <c r="W386" s="81"/>
      <c r="X386" s="81"/>
      <c r="Y386" s="81"/>
    </row>
    <row r="387" spans="3:25" x14ac:dyDescent="0.25">
      <c r="I387"/>
    </row>
    <row r="388" spans="3:25" x14ac:dyDescent="0.25">
      <c r="I388"/>
    </row>
    <row r="389" spans="3:25" ht="34.5" customHeight="1" x14ac:dyDescent="0.25">
      <c r="I389"/>
    </row>
    <row r="390" spans="3:25" ht="18.75" x14ac:dyDescent="0.25">
      <c r="C390" s="205" t="s">
        <v>463</v>
      </c>
      <c r="D390" s="206"/>
      <c r="E390" s="206"/>
      <c r="F390" s="206"/>
      <c r="G390" s="206"/>
      <c r="H390" s="206"/>
      <c r="I390" s="207"/>
    </row>
    <row r="391" spans="3:25" ht="68.25" customHeight="1" x14ac:dyDescent="0.25">
      <c r="C391" s="77" t="s">
        <v>14</v>
      </c>
      <c r="D391" s="77" t="s">
        <v>15</v>
      </c>
      <c r="E391" s="77" t="s">
        <v>16</v>
      </c>
      <c r="F391" s="77" t="s">
        <v>17</v>
      </c>
      <c r="G391" s="77" t="s">
        <v>18</v>
      </c>
      <c r="H391" s="143" t="s">
        <v>19</v>
      </c>
      <c r="I391" s="143" t="s">
        <v>20</v>
      </c>
    </row>
    <row r="392" spans="3:25" x14ac:dyDescent="0.25">
      <c r="C392" s="22">
        <v>1</v>
      </c>
      <c r="D392" s="120" t="s">
        <v>460</v>
      </c>
      <c r="E392" s="69" t="s">
        <v>461</v>
      </c>
      <c r="F392" s="164">
        <v>1</v>
      </c>
      <c r="G392" s="153"/>
      <c r="H392" s="154"/>
      <c r="I392" s="49" t="s">
        <v>42</v>
      </c>
    </row>
    <row r="393" spans="3:25" x14ac:dyDescent="0.25">
      <c r="C393" s="203" t="s">
        <v>128</v>
      </c>
      <c r="D393" s="204"/>
      <c r="E393" s="22"/>
      <c r="F393" s="68">
        <f>SUM(F392:F392)</f>
        <v>1</v>
      </c>
      <c r="G393" s="77"/>
      <c r="H393" s="77"/>
      <c r="I393" s="90"/>
      <c r="K393">
        <v>166100</v>
      </c>
    </row>
    <row r="394" spans="3:25" x14ac:dyDescent="0.25">
      <c r="C394" s="60"/>
      <c r="D394" s="60"/>
      <c r="E394" s="96"/>
      <c r="F394" s="60"/>
      <c r="G394" s="60"/>
      <c r="H394" s="60"/>
      <c r="I394" s="62"/>
    </row>
    <row r="395" spans="3:25" x14ac:dyDescent="0.25">
      <c r="C395" s="60"/>
      <c r="D395" s="60"/>
      <c r="E395" s="96"/>
      <c r="F395" s="60"/>
      <c r="G395" s="60"/>
      <c r="H395" s="60"/>
      <c r="I395" s="62"/>
    </row>
    <row r="396" spans="3:25" x14ac:dyDescent="0.25">
      <c r="C396" s="60"/>
      <c r="D396" s="60"/>
      <c r="E396" s="96"/>
      <c r="F396" s="60"/>
      <c r="G396" s="60"/>
      <c r="H396" s="60"/>
      <c r="I396" s="62"/>
    </row>
    <row r="397" spans="3:25" ht="18.75" x14ac:dyDescent="0.25">
      <c r="C397" s="205" t="s">
        <v>464</v>
      </c>
      <c r="D397" s="206"/>
      <c r="E397" s="206"/>
      <c r="F397" s="206"/>
      <c r="G397" s="206"/>
      <c r="H397" s="206"/>
      <c r="I397" s="207"/>
    </row>
    <row r="398" spans="3:25" ht="47.25" x14ac:dyDescent="0.25">
      <c r="C398" s="88">
        <v>1</v>
      </c>
      <c r="D398" s="125" t="s">
        <v>465</v>
      </c>
      <c r="E398" s="125"/>
      <c r="F398" s="166"/>
      <c r="G398" s="167"/>
      <c r="H398" s="168"/>
      <c r="I398"/>
      <c r="K398">
        <v>500000</v>
      </c>
    </row>
    <row r="399" spans="3:25" x14ac:dyDescent="0.25">
      <c r="C399" s="169"/>
      <c r="D399" s="170"/>
      <c r="E399" s="170"/>
      <c r="F399" s="166"/>
      <c r="G399" s="167"/>
      <c r="H399" s="171"/>
      <c r="I399"/>
    </row>
    <row r="400" spans="3:25" ht="47.25" x14ac:dyDescent="0.25">
      <c r="C400" s="88">
        <v>2</v>
      </c>
      <c r="D400" s="172" t="s">
        <v>466</v>
      </c>
      <c r="E400" s="125"/>
      <c r="F400" s="166"/>
      <c r="G400" s="167"/>
      <c r="H400" s="168"/>
      <c r="I400"/>
      <c r="K400">
        <v>200000</v>
      </c>
    </row>
    <row r="401" spans="3:11" x14ac:dyDescent="0.25">
      <c r="C401" s="169"/>
      <c r="D401" s="170"/>
      <c r="E401" s="170"/>
      <c r="F401" s="166"/>
      <c r="G401" s="167"/>
      <c r="H401" s="171"/>
      <c r="I401"/>
    </row>
    <row r="402" spans="3:11" ht="31.5" x14ac:dyDescent="0.25">
      <c r="C402" s="88">
        <v>3</v>
      </c>
      <c r="D402" s="172" t="s">
        <v>467</v>
      </c>
      <c r="E402" s="125"/>
      <c r="F402" s="166"/>
      <c r="G402" s="167"/>
      <c r="H402" s="168"/>
      <c r="I402"/>
      <c r="K402">
        <v>600000</v>
      </c>
    </row>
    <row r="403" spans="3:11" x14ac:dyDescent="0.25">
      <c r="C403" s="173"/>
      <c r="D403" s="174"/>
      <c r="E403" s="174"/>
      <c r="F403" s="166"/>
      <c r="G403" s="167"/>
      <c r="H403" s="168"/>
      <c r="I403"/>
    </row>
    <row r="404" spans="3:11" x14ac:dyDescent="0.25">
      <c r="C404" s="88">
        <v>4</v>
      </c>
      <c r="D404" s="172" t="s">
        <v>468</v>
      </c>
      <c r="E404" s="125"/>
      <c r="F404" s="166"/>
      <c r="G404" s="167"/>
      <c r="H404" s="168"/>
      <c r="I404"/>
      <c r="K404">
        <v>893000</v>
      </c>
    </row>
    <row r="405" spans="3:11" x14ac:dyDescent="0.25">
      <c r="I405"/>
    </row>
    <row r="406" spans="3:11" x14ac:dyDescent="0.25">
      <c r="H406" s="11">
        <f>SUM(H398:H405)</f>
        <v>0</v>
      </c>
      <c r="I406"/>
      <c r="K406">
        <f>SUM(K14:K405)</f>
        <v>40456300</v>
      </c>
    </row>
    <row r="426" ht="15" customHeight="1" x14ac:dyDescent="0.25"/>
    <row r="433" ht="28.5" customHeight="1" x14ac:dyDescent="0.25"/>
    <row r="461" ht="30.75" customHeight="1" x14ac:dyDescent="0.25"/>
    <row r="465" ht="35.25" customHeight="1" x14ac:dyDescent="0.25"/>
    <row r="470" ht="30.75" customHeight="1" x14ac:dyDescent="0.25"/>
    <row r="474" ht="35.25" customHeight="1" x14ac:dyDescent="0.25"/>
    <row r="479" ht="30.75" customHeight="1" x14ac:dyDescent="0.25"/>
    <row r="483" ht="35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</sheetData>
  <mergeCells count="39">
    <mergeCell ref="C239:I239"/>
    <mergeCell ref="C379:I379"/>
    <mergeCell ref="C386:D386"/>
    <mergeCell ref="C390:I390"/>
    <mergeCell ref="C393:D393"/>
    <mergeCell ref="C397:I397"/>
    <mergeCell ref="C373:D373"/>
    <mergeCell ref="C173:D173"/>
    <mergeCell ref="C178:I178"/>
    <mergeCell ref="C180:I180"/>
    <mergeCell ref="C237:D237"/>
    <mergeCell ref="C244:I244"/>
    <mergeCell ref="C288:D288"/>
    <mergeCell ref="C295:I295"/>
    <mergeCell ref="C338:D338"/>
    <mergeCell ref="C342:I342"/>
    <mergeCell ref="C367:D367"/>
    <mergeCell ref="C370:I370"/>
    <mergeCell ref="C242:D242"/>
    <mergeCell ref="C290:I290"/>
    <mergeCell ref="C293:D293"/>
    <mergeCell ref="C164:I164"/>
    <mergeCell ref="G8:H8"/>
    <mergeCell ref="C9:D9"/>
    <mergeCell ref="C11:I11"/>
    <mergeCell ref="C14:I14"/>
    <mergeCell ref="C70:D70"/>
    <mergeCell ref="C73:I73"/>
    <mergeCell ref="C79:D79"/>
    <mergeCell ref="C83:I83"/>
    <mergeCell ref="C138:D138"/>
    <mergeCell ref="C143:I143"/>
    <mergeCell ref="C161:D161"/>
    <mergeCell ref="G7:I7"/>
    <mergeCell ref="H1:I1"/>
    <mergeCell ref="C5:D5"/>
    <mergeCell ref="G5:I5"/>
    <mergeCell ref="C6:D6"/>
    <mergeCell ref="G6:I6"/>
  </mergeCells>
  <pageMargins left="0.25" right="0.25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 2022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2022-03-10T09:32:28Z</cp:lastPrinted>
  <dcterms:created xsi:type="dcterms:W3CDTF">2022-01-13T08:02:00Z</dcterms:created>
  <dcterms:modified xsi:type="dcterms:W3CDTF">2022-03-10T09:33:18Z</dcterms:modified>
</cp:coreProperties>
</file>